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s37\Documents\"/>
    </mc:Choice>
  </mc:AlternateContent>
  <xr:revisionPtr revIDLastSave="0" documentId="13_ncr:1_{9FA0DFA8-0972-4B64-847F-19B48FB332D1}" xr6:coauthVersionLast="47" xr6:coauthVersionMax="47" xr10:uidLastSave="{00000000-0000-0000-0000-000000000000}"/>
  <bookViews>
    <workbookView xWindow="28680" yWindow="-120" windowWidth="29040" windowHeight="15720" xr2:uid="{EF6454A2-46A0-4D94-836C-FAB276BA03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" i="1" l="1"/>
</calcChain>
</file>

<file path=xl/sharedStrings.xml><?xml version="1.0" encoding="utf-8"?>
<sst xmlns="http://schemas.openxmlformats.org/spreadsheetml/2006/main" count="118" uniqueCount="118">
  <si>
    <t>(in millions)</t>
  </si>
  <si>
    <t>(Y)</t>
  </si>
  <si>
    <t>(X1)</t>
  </si>
  <si>
    <t>(X2)</t>
  </si>
  <si>
    <t>(X3)</t>
  </si>
  <si>
    <t>column L + column F</t>
  </si>
  <si>
    <t>column N - column O</t>
  </si>
  <si>
    <t>column J / column O</t>
  </si>
  <si>
    <t>column F / column O</t>
  </si>
  <si>
    <t>column P / column O</t>
  </si>
  <si>
    <t>column H / column O</t>
  </si>
  <si>
    <t>FYEAR</t>
  </si>
  <si>
    <t>SIC</t>
  </si>
  <si>
    <t>CONM</t>
  </si>
  <si>
    <t>CIK</t>
  </si>
  <si>
    <t>ARallow</t>
  </si>
  <si>
    <t>BadDebtExp</t>
  </si>
  <si>
    <t>WO</t>
  </si>
  <si>
    <t>PYARallow</t>
  </si>
  <si>
    <t>FutureWO</t>
  </si>
  <si>
    <t>PYBadDebtExp</t>
  </si>
  <si>
    <t>NetAR</t>
  </si>
  <si>
    <t>REVENUE</t>
  </si>
  <si>
    <t>gross_ar</t>
  </si>
  <si>
    <t>PYgross_ar</t>
  </si>
  <si>
    <t>chg_grossar</t>
  </si>
  <si>
    <t>FutureWO_PYgross_ar</t>
  </si>
  <si>
    <t>ARallow_PYgross_ar</t>
  </si>
  <si>
    <t>chg_grossar_PYgross_ar</t>
  </si>
  <si>
    <t>WO_PYgross_ar</t>
  </si>
  <si>
    <t>COGNEX CORP</t>
  </si>
  <si>
    <t>HARVARD BIOSCIENCE INC</t>
  </si>
  <si>
    <t>AMERICAN SCIENCE ENGINEERI</t>
  </si>
  <si>
    <t>ANALOGIC CORP</t>
  </si>
  <si>
    <t>MISONIX INC</t>
  </si>
  <si>
    <t>ANTARES PHARMA INC</t>
  </si>
  <si>
    <t>INTEST CORP</t>
  </si>
  <si>
    <t>CEPHEID INC</t>
  </si>
  <si>
    <t>CASCADE MICROTECH INC</t>
  </si>
  <si>
    <t>CUTERA INC</t>
  </si>
  <si>
    <t>GENMARK DIAGNOSTICS INC</t>
  </si>
  <si>
    <t>HEARTWARE INTERNATIONAL IN</t>
  </si>
  <si>
    <t>FORMFACTOR INC</t>
  </si>
  <si>
    <t>METTLER-TOLEDO INTL INC</t>
  </si>
  <si>
    <t>AFFYMETRIX INC</t>
  </si>
  <si>
    <t>KLA-TENCOR CORP</t>
  </si>
  <si>
    <t>VARIAN MEDICAL SYSTEMS INC</t>
  </si>
  <si>
    <t>NANOMETRICS INC</t>
  </si>
  <si>
    <t>ZIMMER BIOMET HOLDINGS INC</t>
  </si>
  <si>
    <t>TERADYNE INC</t>
  </si>
  <si>
    <t>OSI SYSTEMS INC</t>
  </si>
  <si>
    <t>CAS MEDICAL SYSTEMS INC</t>
  </si>
  <si>
    <t>NXSTAGE MEDICAL INC</t>
  </si>
  <si>
    <t>MTS SYSTEMS CORP</t>
  </si>
  <si>
    <t>FEI CO</t>
  </si>
  <si>
    <t>ILLUMINA INC</t>
  </si>
  <si>
    <t>HAEMONETICS CORP</t>
  </si>
  <si>
    <t>COHU INC</t>
  </si>
  <si>
    <t>MKS INSTRUMENTS INC</t>
  </si>
  <si>
    <t>THERMO FISHER SCIENTIFIC I</t>
  </si>
  <si>
    <t>ENDOLOGIX INC</t>
  </si>
  <si>
    <t>IMAX CORP</t>
  </si>
  <si>
    <t>CONMED CORP</t>
  </si>
  <si>
    <t>BIOLASE INC</t>
  </si>
  <si>
    <t>GARMIN LTD</t>
  </si>
  <si>
    <t>ICU MEDICAL INC</t>
  </si>
  <si>
    <t>II-VI INC</t>
  </si>
  <si>
    <t>MERIT MEDICAL SYSTEMS INC</t>
  </si>
  <si>
    <t>AMETEK INC</t>
  </si>
  <si>
    <t>BADGER METER INC</t>
  </si>
  <si>
    <t>MASIMO CORP</t>
  </si>
  <si>
    <t>IXIA</t>
  </si>
  <si>
    <t>SYNERGETICS USA INC</t>
  </si>
  <si>
    <t>RAVEN INDUSTRIES INC</t>
  </si>
  <si>
    <t>CANTEL MEDICAL CORP</t>
  </si>
  <si>
    <t>DENTSPLY INTERNATL INC</t>
  </si>
  <si>
    <t>TELEFLEX INC</t>
  </si>
  <si>
    <t>FOSSIL GROUP INC</t>
  </si>
  <si>
    <t>ABIOMED INC</t>
  </si>
  <si>
    <t>FLIR SYSTEMS INC</t>
  </si>
  <si>
    <t>EDWARDS LIFESCIENCES CORP</t>
  </si>
  <si>
    <t>RESMED INC</t>
  </si>
  <si>
    <t>ROPER TECHNOLOGIES INC</t>
  </si>
  <si>
    <t>ST JUDE MEDICAL INC</t>
  </si>
  <si>
    <t>TELEDYNE TECHNOLOGIES INC</t>
  </si>
  <si>
    <t>GREATBATCH INC</t>
  </si>
  <si>
    <t>COOPER COMPANIES INC</t>
  </si>
  <si>
    <t>ALPHATEC HOLDINGS INC</t>
  </si>
  <si>
    <t>BARD (C.R.) INC</t>
  </si>
  <si>
    <t>BRUKER CORP</t>
  </si>
  <si>
    <t>SIRONA DENTAL SYSTEMS INC</t>
  </si>
  <si>
    <t>BECTON DICKINSON &amp; CO</t>
  </si>
  <si>
    <t>GLOBUS MEDICAL INC</t>
  </si>
  <si>
    <t>CARDIOVASCULAR SYSTEMS INC</t>
  </si>
  <si>
    <t>STRYKER CORP</t>
  </si>
  <si>
    <t>EXACTECH INC</t>
  </si>
  <si>
    <t>FARO TECHNOLOGIES INC</t>
  </si>
  <si>
    <t>GEOSPACE TECHNOLOGIES CORP</t>
  </si>
  <si>
    <t>PERKINELMER INC</t>
  </si>
  <si>
    <t>BOSTON SCIENTIFIC CORP</t>
  </si>
  <si>
    <t>RUDOLPH TECHNOLOGIES INC</t>
  </si>
  <si>
    <t>RTI SURGICAL INC</t>
  </si>
  <si>
    <t>NATUS MEDICAL INC</t>
  </si>
  <si>
    <t>TRIMBLE NAVIGATION LTD</t>
  </si>
  <si>
    <t>DANAHER CORP</t>
  </si>
  <si>
    <t>VASCULAR SOLUTIONS INC</t>
  </si>
  <si>
    <t>MOVADO GROUP INC</t>
  </si>
  <si>
    <t>ZELTIQ AESTHETICS INC</t>
  </si>
  <si>
    <t>I D SYSTEMS INC</t>
  </si>
  <si>
    <t>KVH INDUSTRIES INC</t>
  </si>
  <si>
    <t>INVACARE CORP</t>
  </si>
  <si>
    <t>TEARLAB CORP</t>
  </si>
  <si>
    <t>BIO-RAD LABORATORIES INC</t>
  </si>
  <si>
    <t>LDR HOLDING CORP</t>
  </si>
  <si>
    <t>ICAD INC</t>
  </si>
  <si>
    <t>CYNOSURE INC</t>
  </si>
  <si>
    <t>INSULET CORP</t>
  </si>
  <si>
    <t>DEXCOM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</si>
</sst>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836F-745B-484D-9328-CFC89A3EC04F}">
  <dimension ref="A1:S91"/>
  <sheetViews>
    <sheetView tabSelected="1" topLeftCell="B1" workbookViewId="0">
      <selection activeCell="P21" sqref="P21"/>
    </sheetView>
  </sheetViews>
  <sheetFormatPr defaultRowHeight="15" x14ac:dyDescent="0.25"/>
  <cols>
    <col min="1" max="1" width="11.85546875" bestFit="1" customWidth="1"/>
    <col min="2" max="2" width="5" bestFit="1" customWidth="1"/>
    <col min="3" max="3" width="30" bestFit="1" customWidth="1"/>
    <col min="4" max="4" width="8" bestFit="1" customWidth="1"/>
    <col min="5" max="5" width="8.140625" bestFit="1" customWidth="1"/>
    <col min="6" max="6" width="12" bestFit="1" customWidth="1"/>
    <col min="8" max="8" width="10.42578125" bestFit="1" customWidth="1"/>
    <col min="9" max="9" width="10.140625" bestFit="1" customWidth="1"/>
    <col min="10" max="10" width="14.42578125" bestFit="1" customWidth="1"/>
    <col min="11" max="11" width="8" bestFit="1" customWidth="1"/>
    <col min="12" max="12" width="9.5703125" bestFit="1" customWidth="1"/>
    <col min="13" max="13" width="19.42578125" bestFit="1" customWidth="1"/>
    <col min="14" max="14" width="10.7109375" bestFit="1" customWidth="1"/>
    <col min="15" max="15" width="20" bestFit="1" customWidth="1"/>
    <col min="16" max="16" width="21" bestFit="1" customWidth="1"/>
    <col min="17" max="17" width="19.5703125" bestFit="1" customWidth="1"/>
    <col min="18" max="18" width="22.5703125" bestFit="1" customWidth="1"/>
    <col min="19" max="19" width="20" bestFit="1" customWidth="1"/>
  </cols>
  <sheetData>
    <row r="1" spans="1:19" x14ac:dyDescent="0.25">
      <c r="A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2" t="s">
        <v>2</v>
      </c>
      <c r="R1" s="2" t="s">
        <v>3</v>
      </c>
      <c r="S1" s="2" t="s">
        <v>4</v>
      </c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5</v>
      </c>
      <c r="N2" s="1"/>
      <c r="O2" s="3" t="s">
        <v>6</v>
      </c>
      <c r="P2" s="4" t="s">
        <v>7</v>
      </c>
      <c r="Q2" s="4" t="s">
        <v>8</v>
      </c>
      <c r="R2" s="4" t="s">
        <v>9</v>
      </c>
      <c r="S2" s="4" t="s">
        <v>10</v>
      </c>
    </row>
    <row r="3" spans="1:19" x14ac:dyDescent="0.25">
      <c r="A3" s="1" t="s">
        <v>11</v>
      </c>
      <c r="B3" s="1" t="s">
        <v>12</v>
      </c>
      <c r="C3" s="1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</row>
    <row r="4" spans="1:19" x14ac:dyDescent="0.25">
      <c r="A4">
        <v>2024</v>
      </c>
      <c r="B4">
        <v>3823</v>
      </c>
      <c r="C4" t="s">
        <v>30</v>
      </c>
      <c r="D4">
        <v>851205</v>
      </c>
      <c r="E4">
        <v>1.095</v>
      </c>
      <c r="F4">
        <v>-0.06</v>
      </c>
      <c r="G4">
        <v>0.14099999999999999</v>
      </c>
      <c r="H4">
        <v>1.3540000000000001</v>
      </c>
      <c r="I4">
        <v>-4.3999999999999997E-2</v>
      </c>
      <c r="J4">
        <v>0.28599999999999998</v>
      </c>
      <c r="K4">
        <v>50.938000000000002</v>
      </c>
      <c r="L4">
        <v>486.27</v>
      </c>
      <c r="M4">
        <v>52.033000000000001</v>
      </c>
      <c r="N4">
        <v>54.369</v>
      </c>
      <c r="O4">
        <v>-2.3359999999999999</v>
      </c>
      <c r="P4" s="5">
        <f>I4/N4</f>
        <v>-8.0928470267983593E-4</v>
      </c>
      <c r="Q4" s="5">
        <v>2.0140153399999999E-2</v>
      </c>
      <c r="R4" s="5">
        <v>-4.2965661000000002E-2</v>
      </c>
      <c r="S4" s="5">
        <v>2.5933896E-3</v>
      </c>
    </row>
    <row r="5" spans="1:19" x14ac:dyDescent="0.25">
      <c r="A5">
        <v>2024</v>
      </c>
      <c r="B5">
        <v>3826</v>
      </c>
      <c r="C5" t="s">
        <v>31</v>
      </c>
      <c r="D5">
        <v>1123494</v>
      </c>
      <c r="E5">
        <v>0.32800000000000001</v>
      </c>
      <c r="F5">
        <v>-6.7000000000000004E-2</v>
      </c>
      <c r="G5">
        <v>-5.6000000000000001E-2</v>
      </c>
      <c r="H5">
        <v>0.35799999999999998</v>
      </c>
      <c r="I5">
        <v>-4.0000000000000001E-3</v>
      </c>
      <c r="J5">
        <v>0.17199999999999999</v>
      </c>
      <c r="K5">
        <v>16.140999999999998</v>
      </c>
      <c r="L5">
        <v>108.663</v>
      </c>
      <c r="M5">
        <v>16.469000000000001</v>
      </c>
      <c r="N5">
        <v>14.242000000000001</v>
      </c>
      <c r="O5">
        <v>2.2269999999999999</v>
      </c>
      <c r="P5" s="5">
        <v>-2.80859E-4</v>
      </c>
      <c r="Q5" s="5">
        <v>2.3030473199999998E-2</v>
      </c>
      <c r="R5" s="5">
        <v>0.15636848759999999</v>
      </c>
      <c r="S5" s="5">
        <v>-3.9320320000000002E-3</v>
      </c>
    </row>
    <row r="6" spans="1:19" x14ac:dyDescent="0.25">
      <c r="A6">
        <v>2024</v>
      </c>
      <c r="B6">
        <v>3844</v>
      </c>
      <c r="C6" t="s">
        <v>32</v>
      </c>
      <c r="D6">
        <v>5768</v>
      </c>
      <c r="E6">
        <v>0.32300000000000001</v>
      </c>
      <c r="F6">
        <v>-2.7E-2</v>
      </c>
      <c r="G6">
        <v>1</v>
      </c>
      <c r="H6">
        <v>0.35099999999999998</v>
      </c>
      <c r="I6">
        <v>0</v>
      </c>
      <c r="J6">
        <v>0.34399999999999997</v>
      </c>
      <c r="K6">
        <v>22.123999999999999</v>
      </c>
      <c r="L6">
        <v>126.75</v>
      </c>
      <c r="M6">
        <v>22.457000000000001</v>
      </c>
      <c r="N6">
        <v>34.64</v>
      </c>
      <c r="O6">
        <v>-12.183</v>
      </c>
      <c r="P6" s="5">
        <v>0</v>
      </c>
      <c r="Q6" s="5">
        <v>9.3244803999999997E-3</v>
      </c>
      <c r="R6" s="5">
        <v>-0.351703233</v>
      </c>
      <c r="S6" s="5">
        <v>2.88683603E-2</v>
      </c>
    </row>
    <row r="7" spans="1:19" x14ac:dyDescent="0.25">
      <c r="A7">
        <v>2024</v>
      </c>
      <c r="B7">
        <v>3845</v>
      </c>
      <c r="C7" t="s">
        <v>33</v>
      </c>
      <c r="D7">
        <v>6284</v>
      </c>
      <c r="E7">
        <v>0.8</v>
      </c>
      <c r="F7">
        <v>0.2</v>
      </c>
      <c r="G7">
        <v>0</v>
      </c>
      <c r="H7">
        <v>0.6</v>
      </c>
      <c r="I7">
        <v>0</v>
      </c>
      <c r="J7">
        <v>0.4</v>
      </c>
      <c r="K7">
        <v>115.753</v>
      </c>
      <c r="L7">
        <v>517.548</v>
      </c>
      <c r="M7">
        <v>116.553</v>
      </c>
      <c r="N7">
        <v>114.736</v>
      </c>
      <c r="O7">
        <v>1.8169999999999999</v>
      </c>
      <c r="P7" s="5">
        <v>0</v>
      </c>
      <c r="Q7" s="5">
        <v>6.9725281999999996E-3</v>
      </c>
      <c r="R7" s="5">
        <v>1.5836354800000001E-2</v>
      </c>
      <c r="S7" s="5">
        <v>0</v>
      </c>
    </row>
    <row r="8" spans="1:19" x14ac:dyDescent="0.25">
      <c r="A8">
        <v>2024</v>
      </c>
      <c r="B8">
        <v>3841</v>
      </c>
      <c r="C8" t="s">
        <v>34</v>
      </c>
      <c r="D8">
        <v>880432</v>
      </c>
      <c r="E8">
        <v>0.13900000000000001</v>
      </c>
      <c r="F8">
        <v>-0.04</v>
      </c>
      <c r="G8">
        <v>3.7999999999999999E-2</v>
      </c>
      <c r="H8">
        <v>0.215</v>
      </c>
      <c r="I8">
        <v>0</v>
      </c>
      <c r="J8">
        <v>0.06</v>
      </c>
      <c r="K8">
        <v>3.7589999999999999</v>
      </c>
      <c r="L8">
        <v>20.785</v>
      </c>
      <c r="M8">
        <v>3.8959999999999999</v>
      </c>
      <c r="N8">
        <v>3.19</v>
      </c>
      <c r="O8">
        <v>0.70599999999999996</v>
      </c>
      <c r="P8" s="5">
        <v>0</v>
      </c>
      <c r="Q8" s="5">
        <v>4.3573667699999999E-2</v>
      </c>
      <c r="R8" s="5">
        <v>0.2213166144</v>
      </c>
      <c r="S8" s="5">
        <v>1.1912225699999999E-2</v>
      </c>
    </row>
    <row r="9" spans="1:19" x14ac:dyDescent="0.25">
      <c r="A9">
        <v>2024</v>
      </c>
      <c r="B9">
        <v>3841</v>
      </c>
      <c r="C9" t="s">
        <v>35</v>
      </c>
      <c r="D9">
        <v>1016169</v>
      </c>
      <c r="E9">
        <v>0.01</v>
      </c>
      <c r="F9">
        <v>3.6999999999999998E-2</v>
      </c>
      <c r="G9">
        <v>3.6999999999999998E-2</v>
      </c>
      <c r="H9">
        <v>0.01</v>
      </c>
      <c r="I9">
        <v>0</v>
      </c>
      <c r="J9">
        <v>0</v>
      </c>
      <c r="K9">
        <v>3.51</v>
      </c>
      <c r="L9">
        <v>26.501999999999999</v>
      </c>
      <c r="M9">
        <v>3.52</v>
      </c>
      <c r="N9">
        <v>1.044</v>
      </c>
      <c r="O9">
        <v>2.476</v>
      </c>
      <c r="P9" s="5">
        <v>0</v>
      </c>
      <c r="Q9" s="5">
        <v>9.5785440999999992E-3</v>
      </c>
      <c r="R9" s="5">
        <v>2.3716475095999998</v>
      </c>
      <c r="S9" s="5">
        <v>3.5440613000000003E-2</v>
      </c>
    </row>
    <row r="10" spans="1:19" x14ac:dyDescent="0.25">
      <c r="A10">
        <v>2024</v>
      </c>
      <c r="B10">
        <v>3825</v>
      </c>
      <c r="C10" t="s">
        <v>36</v>
      </c>
      <c r="D10">
        <v>1036262</v>
      </c>
      <c r="E10">
        <v>0.14599999999999999</v>
      </c>
      <c r="F10">
        <v>0</v>
      </c>
      <c r="G10">
        <v>1E-3</v>
      </c>
      <c r="H10">
        <v>0.14699999999999999</v>
      </c>
      <c r="I10">
        <v>0</v>
      </c>
      <c r="J10">
        <v>0</v>
      </c>
      <c r="K10">
        <v>5.0339999999999998</v>
      </c>
      <c r="L10">
        <v>41.795999999999999</v>
      </c>
      <c r="M10">
        <v>5.18</v>
      </c>
      <c r="N10">
        <v>5.8949999999999996</v>
      </c>
      <c r="O10">
        <v>-0.71499999999999997</v>
      </c>
      <c r="P10" s="5">
        <v>0</v>
      </c>
      <c r="Q10" s="5">
        <v>2.47667515E-2</v>
      </c>
      <c r="R10" s="5">
        <v>-0.121289228</v>
      </c>
      <c r="S10" s="5">
        <v>1.6963530000000001E-4</v>
      </c>
    </row>
    <row r="11" spans="1:19" x14ac:dyDescent="0.25">
      <c r="A11">
        <v>2024</v>
      </c>
      <c r="B11">
        <v>3826</v>
      </c>
      <c r="C11" t="s">
        <v>37</v>
      </c>
      <c r="D11">
        <v>1037760</v>
      </c>
      <c r="E11">
        <v>0.23699999999999999</v>
      </c>
      <c r="F11">
        <v>4.3999999999999997E-2</v>
      </c>
      <c r="G11">
        <v>5.0000000000000001E-3</v>
      </c>
      <c r="H11">
        <v>0.19800000000000001</v>
      </c>
      <c r="I11">
        <v>0</v>
      </c>
      <c r="J11">
        <v>6.3E-2</v>
      </c>
      <c r="K11">
        <v>68.808999999999997</v>
      </c>
      <c r="L11">
        <v>470.14100000000002</v>
      </c>
      <c r="M11">
        <v>69.046000000000006</v>
      </c>
      <c r="N11">
        <v>52.4</v>
      </c>
      <c r="O11">
        <v>16.646000000000001</v>
      </c>
      <c r="P11" s="5">
        <v>0</v>
      </c>
      <c r="Q11" s="5">
        <v>4.5229008000000001E-3</v>
      </c>
      <c r="R11" s="5">
        <v>0.3176717557</v>
      </c>
      <c r="S11" s="5">
        <v>9.5419800000000004E-5</v>
      </c>
    </row>
    <row r="12" spans="1:19" x14ac:dyDescent="0.25">
      <c r="A12">
        <v>2024</v>
      </c>
      <c r="B12">
        <v>3825</v>
      </c>
      <c r="C12" t="s">
        <v>38</v>
      </c>
      <c r="D12">
        <v>864559</v>
      </c>
      <c r="E12">
        <v>0.20799999999999999</v>
      </c>
      <c r="F12">
        <v>-0.05</v>
      </c>
      <c r="G12">
        <v>1.4E-2</v>
      </c>
      <c r="H12">
        <v>0.26900000000000002</v>
      </c>
      <c r="I12">
        <v>0</v>
      </c>
      <c r="J12">
        <v>0.02</v>
      </c>
      <c r="K12">
        <v>20.763000000000002</v>
      </c>
      <c r="L12">
        <v>136.02199999999999</v>
      </c>
      <c r="M12">
        <v>20.971</v>
      </c>
      <c r="N12">
        <v>26.789000000000001</v>
      </c>
      <c r="O12">
        <v>-5.8179999999999996</v>
      </c>
      <c r="P12" s="5">
        <v>0</v>
      </c>
      <c r="Q12" s="5">
        <v>7.7643809000000003E-3</v>
      </c>
      <c r="R12" s="5">
        <v>-0.21717869300000001</v>
      </c>
      <c r="S12" s="5">
        <v>5.2260260000000004E-4</v>
      </c>
    </row>
    <row r="13" spans="1:19" x14ac:dyDescent="0.25">
      <c r="A13">
        <v>2024</v>
      </c>
      <c r="B13">
        <v>3845</v>
      </c>
      <c r="C13" t="s">
        <v>39</v>
      </c>
      <c r="D13">
        <v>1162461</v>
      </c>
      <c r="E13">
        <v>0</v>
      </c>
      <c r="F13">
        <v>4.0000000000000001E-3</v>
      </c>
      <c r="G13">
        <v>2.3E-2</v>
      </c>
      <c r="H13">
        <v>1.9E-2</v>
      </c>
      <c r="I13">
        <v>0</v>
      </c>
      <c r="J13">
        <v>1.9E-2</v>
      </c>
      <c r="K13">
        <v>11.137</v>
      </c>
      <c r="L13">
        <v>78.138000000000005</v>
      </c>
      <c r="M13">
        <v>11.137</v>
      </c>
      <c r="N13">
        <v>9.6980000000000004</v>
      </c>
      <c r="O13">
        <v>1.4390000000000001</v>
      </c>
      <c r="P13" s="5">
        <v>0</v>
      </c>
      <c r="Q13" s="5">
        <v>0</v>
      </c>
      <c r="R13" s="5">
        <v>0.1483811095</v>
      </c>
      <c r="S13" s="5">
        <v>2.3716229999999998E-3</v>
      </c>
    </row>
    <row r="14" spans="1:19" x14ac:dyDescent="0.25">
      <c r="A14">
        <v>2024</v>
      </c>
      <c r="B14">
        <v>3845</v>
      </c>
      <c r="C14" t="s">
        <v>40</v>
      </c>
      <c r="D14">
        <v>1487371</v>
      </c>
      <c r="E14">
        <v>2.702</v>
      </c>
      <c r="F14">
        <v>0</v>
      </c>
      <c r="G14">
        <v>3.4000000000000002E-2</v>
      </c>
      <c r="H14">
        <v>2.7360000000000002</v>
      </c>
      <c r="I14">
        <v>0</v>
      </c>
      <c r="J14">
        <v>2.7210000000000001</v>
      </c>
      <c r="K14">
        <v>4.8890000000000002</v>
      </c>
      <c r="L14">
        <v>30.594000000000001</v>
      </c>
      <c r="M14">
        <v>7.5910000000000002</v>
      </c>
      <c r="N14">
        <v>5.5949999999999998</v>
      </c>
      <c r="O14">
        <v>1.996</v>
      </c>
      <c r="P14" s="5">
        <v>0</v>
      </c>
      <c r="Q14" s="5">
        <v>0.48293118860000001</v>
      </c>
      <c r="R14" s="5">
        <v>0.35674709560000001</v>
      </c>
      <c r="S14" s="5">
        <v>6.0768543000000001E-3</v>
      </c>
    </row>
    <row r="15" spans="1:19" x14ac:dyDescent="0.25">
      <c r="A15">
        <v>2024</v>
      </c>
      <c r="B15">
        <v>3841</v>
      </c>
      <c r="C15" t="s">
        <v>41</v>
      </c>
      <c r="D15">
        <v>1389072</v>
      </c>
      <c r="E15">
        <v>0.67100000000000004</v>
      </c>
      <c r="F15">
        <v>0.18099999999999999</v>
      </c>
      <c r="G15">
        <v>5.0000000000000001E-3</v>
      </c>
      <c r="H15">
        <v>0.495</v>
      </c>
      <c r="I15">
        <v>0</v>
      </c>
      <c r="J15">
        <v>-0.255</v>
      </c>
      <c r="K15">
        <v>38.040999999999997</v>
      </c>
      <c r="L15">
        <v>278.42</v>
      </c>
      <c r="M15">
        <v>38.712000000000003</v>
      </c>
      <c r="N15">
        <v>28.547000000000001</v>
      </c>
      <c r="O15">
        <v>10.164999999999999</v>
      </c>
      <c r="P15" s="5">
        <v>0</v>
      </c>
      <c r="Q15" s="5">
        <v>2.3505096900000001E-2</v>
      </c>
      <c r="R15" s="5">
        <v>0.35607944790000001</v>
      </c>
      <c r="S15" s="5">
        <v>1.7514979999999999E-4</v>
      </c>
    </row>
    <row r="16" spans="1:19" x14ac:dyDescent="0.25">
      <c r="A16">
        <v>2024</v>
      </c>
      <c r="B16">
        <v>3825</v>
      </c>
      <c r="C16" t="s">
        <v>42</v>
      </c>
      <c r="D16">
        <v>1039399</v>
      </c>
      <c r="E16">
        <v>0.26600000000000001</v>
      </c>
      <c r="F16">
        <v>5.0000000000000001E-3</v>
      </c>
      <c r="G16">
        <v>4.0000000000000001E-3</v>
      </c>
      <c r="H16">
        <v>0.26500000000000001</v>
      </c>
      <c r="I16">
        <v>2E-3</v>
      </c>
      <c r="J16">
        <v>0</v>
      </c>
      <c r="K16">
        <v>45.933999999999997</v>
      </c>
      <c r="L16">
        <v>268.52999999999997</v>
      </c>
      <c r="M16">
        <v>46.2</v>
      </c>
      <c r="N16">
        <v>31.236000000000001</v>
      </c>
      <c r="O16">
        <v>14.964</v>
      </c>
      <c r="P16" s="5">
        <v>6.4028699999999999E-5</v>
      </c>
      <c r="Q16" s="5">
        <v>8.5158151000000008E-3</v>
      </c>
      <c r="R16" s="5">
        <v>0.4790626201</v>
      </c>
      <c r="S16" s="5">
        <v>1.280574E-4</v>
      </c>
    </row>
    <row r="17" spans="1:19" x14ac:dyDescent="0.25">
      <c r="A17">
        <v>2024</v>
      </c>
      <c r="B17">
        <v>3826</v>
      </c>
      <c r="C17" t="s">
        <v>43</v>
      </c>
      <c r="D17">
        <v>1037646</v>
      </c>
      <c r="E17">
        <v>15.961</v>
      </c>
      <c r="F17">
        <v>2.4529999999999998</v>
      </c>
      <c r="G17">
        <v>0.56399999999999995</v>
      </c>
      <c r="H17">
        <v>14.856</v>
      </c>
      <c r="I17">
        <v>0.107</v>
      </c>
      <c r="J17">
        <v>1.7749999999999999</v>
      </c>
      <c r="K17">
        <v>435.64800000000002</v>
      </c>
      <c r="L17">
        <v>2485.9830000000002</v>
      </c>
      <c r="M17">
        <v>451.60899999999998</v>
      </c>
      <c r="N17">
        <v>481.55900000000003</v>
      </c>
      <c r="O17">
        <v>-29.95</v>
      </c>
      <c r="P17" s="5">
        <v>2.2219500000000001E-4</v>
      </c>
      <c r="Q17" s="5">
        <v>3.3144433000000001E-2</v>
      </c>
      <c r="R17" s="5">
        <v>-6.2193832999999997E-2</v>
      </c>
      <c r="S17" s="5">
        <v>1.1711961E-3</v>
      </c>
    </row>
    <row r="18" spans="1:19" x14ac:dyDescent="0.25">
      <c r="A18">
        <v>2024</v>
      </c>
      <c r="B18">
        <v>3826</v>
      </c>
      <c r="C18" t="s">
        <v>44</v>
      </c>
      <c r="D18">
        <v>913077</v>
      </c>
      <c r="E18">
        <v>0.443</v>
      </c>
      <c r="F18">
        <v>-0.112</v>
      </c>
      <c r="G18">
        <v>4.5999999999999999E-2</v>
      </c>
      <c r="H18">
        <v>0.60099999999999998</v>
      </c>
      <c r="I18">
        <v>1.2999999999999999E-2</v>
      </c>
      <c r="J18">
        <v>0.14199999999999999</v>
      </c>
      <c r="K18">
        <v>46.896000000000001</v>
      </c>
      <c r="L18">
        <v>349.01900000000001</v>
      </c>
      <c r="M18">
        <v>47.338999999999999</v>
      </c>
      <c r="N18">
        <v>51.463000000000001</v>
      </c>
      <c r="O18">
        <v>-4.1239999999999997</v>
      </c>
      <c r="P18" s="5">
        <v>2.526087E-4</v>
      </c>
      <c r="Q18" s="5">
        <v>8.6081261999999999E-3</v>
      </c>
      <c r="R18" s="5">
        <v>-8.0135242999999995E-2</v>
      </c>
      <c r="S18" s="5">
        <v>8.9384610000000004E-4</v>
      </c>
    </row>
    <row r="19" spans="1:19" x14ac:dyDescent="0.25">
      <c r="A19">
        <v>2024</v>
      </c>
      <c r="B19">
        <v>3827</v>
      </c>
      <c r="C19" t="s">
        <v>45</v>
      </c>
      <c r="D19">
        <v>319201</v>
      </c>
      <c r="E19">
        <v>21.827000000000002</v>
      </c>
      <c r="F19">
        <v>0</v>
      </c>
      <c r="G19">
        <v>0.308</v>
      </c>
      <c r="H19">
        <v>22.135000000000002</v>
      </c>
      <c r="I19">
        <v>0.16400000000000001</v>
      </c>
      <c r="J19">
        <v>0</v>
      </c>
      <c r="K19">
        <v>520.31500000000005</v>
      </c>
      <c r="L19">
        <v>2929.4079999999999</v>
      </c>
      <c r="M19">
        <v>542.14200000000005</v>
      </c>
      <c r="N19">
        <v>572.57000000000005</v>
      </c>
      <c r="O19">
        <v>-30.428000000000001</v>
      </c>
      <c r="P19" s="5">
        <v>2.864279E-4</v>
      </c>
      <c r="Q19" s="5">
        <v>3.8121103099999998E-2</v>
      </c>
      <c r="R19" s="5">
        <v>-5.3142847E-2</v>
      </c>
      <c r="S19" s="5">
        <v>5.3792550000000003E-4</v>
      </c>
    </row>
    <row r="20" spans="1:19" x14ac:dyDescent="0.25">
      <c r="A20">
        <v>2024</v>
      </c>
      <c r="B20">
        <v>3845</v>
      </c>
      <c r="C20" t="s">
        <v>46</v>
      </c>
      <c r="D20">
        <v>203527</v>
      </c>
      <c r="E20">
        <v>20.317</v>
      </c>
      <c r="F20">
        <v>7.15</v>
      </c>
      <c r="G20">
        <v>1.5680000000000001</v>
      </c>
      <c r="H20">
        <v>14.734999999999999</v>
      </c>
      <c r="I20">
        <v>0.222</v>
      </c>
      <c r="J20">
        <v>5.984</v>
      </c>
      <c r="K20">
        <v>731.92899999999997</v>
      </c>
      <c r="L20">
        <v>3049.8</v>
      </c>
      <c r="M20">
        <v>752.24599999999998</v>
      </c>
      <c r="N20">
        <v>712.98900000000003</v>
      </c>
      <c r="O20">
        <v>39.256999999999998</v>
      </c>
      <c r="P20" s="5">
        <v>3.1136530000000002E-4</v>
      </c>
      <c r="Q20" s="5">
        <v>2.8495530799999998E-2</v>
      </c>
      <c r="R20" s="5">
        <v>5.5059755500000002E-2</v>
      </c>
      <c r="S20" s="5">
        <v>2.1991924000000001E-3</v>
      </c>
    </row>
    <row r="21" spans="1:19" x14ac:dyDescent="0.25">
      <c r="A21">
        <v>2024</v>
      </c>
      <c r="B21">
        <v>3829</v>
      </c>
      <c r="C21" t="s">
        <v>47</v>
      </c>
      <c r="D21">
        <v>704532</v>
      </c>
      <c r="E21">
        <v>0.253</v>
      </c>
      <c r="F21">
        <v>-0.04</v>
      </c>
      <c r="G21">
        <v>0</v>
      </c>
      <c r="H21">
        <v>0.29299999999999998</v>
      </c>
      <c r="I21">
        <v>0.01</v>
      </c>
      <c r="J21">
        <v>0.255</v>
      </c>
      <c r="K21">
        <v>26.120999999999999</v>
      </c>
      <c r="L21">
        <v>166.44300000000001</v>
      </c>
      <c r="M21">
        <v>26.373999999999999</v>
      </c>
      <c r="N21">
        <v>31.728999999999999</v>
      </c>
      <c r="O21">
        <v>-5.3550000000000004</v>
      </c>
      <c r="P21" s="5">
        <v>3.151691E-4</v>
      </c>
      <c r="Q21" s="5">
        <v>7.9737778999999995E-3</v>
      </c>
      <c r="R21" s="5">
        <v>-0.16877304700000001</v>
      </c>
      <c r="S21" s="5">
        <v>0</v>
      </c>
    </row>
    <row r="22" spans="1:19" x14ac:dyDescent="0.25">
      <c r="A22">
        <v>2024</v>
      </c>
      <c r="B22">
        <v>3842</v>
      </c>
      <c r="C22" t="s">
        <v>48</v>
      </c>
      <c r="D22">
        <v>1136869</v>
      </c>
      <c r="E22">
        <v>22.3</v>
      </c>
      <c r="F22">
        <v>2</v>
      </c>
      <c r="G22">
        <v>1.4</v>
      </c>
      <c r="H22">
        <v>22.7</v>
      </c>
      <c r="I22">
        <v>0.4</v>
      </c>
      <c r="J22">
        <v>1.9</v>
      </c>
      <c r="K22">
        <v>912.1</v>
      </c>
      <c r="L22">
        <v>4673.3</v>
      </c>
      <c r="M22">
        <v>934.4</v>
      </c>
      <c r="N22">
        <v>959.3</v>
      </c>
      <c r="O22">
        <v>-24.9</v>
      </c>
      <c r="P22" s="5">
        <v>4.1697069999999998E-4</v>
      </c>
      <c r="Q22" s="5">
        <v>2.3246117E-2</v>
      </c>
      <c r="R22" s="5">
        <v>-2.5956427000000001E-2</v>
      </c>
      <c r="S22" s="5">
        <v>1.4593975E-3</v>
      </c>
    </row>
    <row r="23" spans="1:19" x14ac:dyDescent="0.25">
      <c r="A23">
        <v>2024</v>
      </c>
      <c r="B23">
        <v>3825</v>
      </c>
      <c r="C23" t="s">
        <v>49</v>
      </c>
      <c r="D23">
        <v>97210</v>
      </c>
      <c r="E23">
        <v>2.4910000000000001</v>
      </c>
      <c r="F23">
        <v>5.5E-2</v>
      </c>
      <c r="G23">
        <v>0.47599999999999998</v>
      </c>
      <c r="H23">
        <v>2.9119999999999999</v>
      </c>
      <c r="I23">
        <v>8.4000000000000005E-2</v>
      </c>
      <c r="J23">
        <v>6.9000000000000006E-2</v>
      </c>
      <c r="K23">
        <v>151.03399999999999</v>
      </c>
      <c r="L23">
        <v>1647.8240000000001</v>
      </c>
      <c r="M23">
        <v>153.52500000000001</v>
      </c>
      <c r="N23">
        <v>160.554</v>
      </c>
      <c r="O23">
        <v>-7.0289999999999999</v>
      </c>
      <c r="P23" s="5">
        <v>5.2318850000000001E-4</v>
      </c>
      <c r="Q23" s="5">
        <v>1.5515029200000001E-2</v>
      </c>
      <c r="R23" s="5">
        <v>-4.3779663000000003E-2</v>
      </c>
      <c r="S23" s="5">
        <v>2.9647345999999999E-3</v>
      </c>
    </row>
    <row r="24" spans="1:19" x14ac:dyDescent="0.25">
      <c r="A24">
        <v>2024</v>
      </c>
      <c r="B24">
        <v>3844</v>
      </c>
      <c r="C24" t="s">
        <v>50</v>
      </c>
      <c r="D24">
        <v>1039065</v>
      </c>
      <c r="E24">
        <v>5.6909999999999998</v>
      </c>
      <c r="F24">
        <v>0.193</v>
      </c>
      <c r="G24">
        <v>1.7789999999999999</v>
      </c>
      <c r="H24">
        <v>7.2770000000000001</v>
      </c>
      <c r="I24">
        <v>0.13100000000000001</v>
      </c>
      <c r="J24">
        <v>3.5630000000000002</v>
      </c>
      <c r="K24">
        <v>185.773</v>
      </c>
      <c r="L24">
        <v>906.74199999999996</v>
      </c>
      <c r="M24">
        <v>191.464</v>
      </c>
      <c r="N24">
        <v>214.09399999999999</v>
      </c>
      <c r="O24">
        <v>-22.63</v>
      </c>
      <c r="P24" s="5">
        <v>6.1188080000000003E-4</v>
      </c>
      <c r="Q24" s="5">
        <v>2.6581781799999999E-2</v>
      </c>
      <c r="R24" s="5">
        <v>-0.10570123400000001</v>
      </c>
      <c r="S24" s="5">
        <v>8.3094342000000002E-3</v>
      </c>
    </row>
    <row r="25" spans="1:19" x14ac:dyDescent="0.25">
      <c r="A25">
        <v>2024</v>
      </c>
      <c r="B25">
        <v>3845</v>
      </c>
      <c r="C25" t="s">
        <v>51</v>
      </c>
      <c r="D25">
        <v>764579</v>
      </c>
      <c r="E25">
        <v>0.25</v>
      </c>
      <c r="F25">
        <v>0.14815999999999999</v>
      </c>
      <c r="G25">
        <v>8.1600000000000006E-3</v>
      </c>
      <c r="H25">
        <v>0.11</v>
      </c>
      <c r="I25">
        <v>2.3349999999999998E-3</v>
      </c>
      <c r="J25">
        <v>1.4652999999999999E-2</v>
      </c>
      <c r="K25">
        <v>3.2770000000000001</v>
      </c>
      <c r="L25">
        <v>22.913</v>
      </c>
      <c r="M25">
        <v>3.5270000000000001</v>
      </c>
      <c r="N25">
        <v>2.5350000000000001</v>
      </c>
      <c r="O25">
        <v>0.99199999999999999</v>
      </c>
      <c r="P25" s="5">
        <v>9.2110450000000002E-4</v>
      </c>
      <c r="Q25" s="5">
        <v>9.8619329399999997E-2</v>
      </c>
      <c r="R25" s="5">
        <v>0.39132149900000002</v>
      </c>
      <c r="S25" s="5">
        <v>3.2189349E-3</v>
      </c>
    </row>
    <row r="26" spans="1:19" x14ac:dyDescent="0.25">
      <c r="A26">
        <v>2024</v>
      </c>
      <c r="B26">
        <v>3845</v>
      </c>
      <c r="C26" t="s">
        <v>52</v>
      </c>
      <c r="D26">
        <v>1333170</v>
      </c>
      <c r="E26">
        <v>0.42499999999999999</v>
      </c>
      <c r="F26">
        <v>0.219</v>
      </c>
      <c r="G26">
        <v>0.115</v>
      </c>
      <c r="H26">
        <v>0.32100000000000001</v>
      </c>
      <c r="I26">
        <v>2.8000000000000001E-2</v>
      </c>
      <c r="J26">
        <v>4.7E-2</v>
      </c>
      <c r="K26">
        <v>24.099</v>
      </c>
      <c r="L26">
        <v>301.50099999999998</v>
      </c>
      <c r="M26">
        <v>24.524000000000001</v>
      </c>
      <c r="N26">
        <v>20.478999999999999</v>
      </c>
      <c r="O26">
        <v>4.0449999999999999</v>
      </c>
      <c r="P26" s="5">
        <v>1.3672542999999999E-3</v>
      </c>
      <c r="Q26" s="5">
        <v>2.0752966500000001E-2</v>
      </c>
      <c r="R26" s="5">
        <v>0.19751941009999999</v>
      </c>
      <c r="S26" s="5">
        <v>5.6155086000000002E-3</v>
      </c>
    </row>
    <row r="27" spans="1:19" x14ac:dyDescent="0.25">
      <c r="A27">
        <v>2024</v>
      </c>
      <c r="B27">
        <v>3829</v>
      </c>
      <c r="C27" t="s">
        <v>53</v>
      </c>
      <c r="D27">
        <v>68709</v>
      </c>
      <c r="E27">
        <v>2.609</v>
      </c>
      <c r="F27">
        <v>0.81</v>
      </c>
      <c r="G27">
        <v>0.19900000000000001</v>
      </c>
      <c r="H27">
        <v>1.998</v>
      </c>
      <c r="I27">
        <v>0.26700000000000002</v>
      </c>
      <c r="J27">
        <v>-0.16</v>
      </c>
      <c r="K27">
        <v>186.661</v>
      </c>
      <c r="L27">
        <v>564.32799999999997</v>
      </c>
      <c r="M27">
        <v>189.27</v>
      </c>
      <c r="N27">
        <v>186.74600000000001</v>
      </c>
      <c r="O27">
        <v>2.524</v>
      </c>
      <c r="P27" s="5">
        <v>1.4297495000000001E-3</v>
      </c>
      <c r="Q27" s="5">
        <v>1.3970848100000001E-2</v>
      </c>
      <c r="R27" s="5">
        <v>1.35156844E-2</v>
      </c>
      <c r="S27" s="5">
        <v>1.0656184999999999E-3</v>
      </c>
    </row>
    <row r="28" spans="1:19" x14ac:dyDescent="0.25">
      <c r="A28">
        <v>2024</v>
      </c>
      <c r="B28">
        <v>3826</v>
      </c>
      <c r="C28" t="s">
        <v>54</v>
      </c>
      <c r="D28">
        <v>914329</v>
      </c>
      <c r="E28">
        <v>2.99</v>
      </c>
      <c r="F28">
        <v>0.40200000000000002</v>
      </c>
      <c r="G28">
        <v>8.5000000000000006E-2</v>
      </c>
      <c r="H28">
        <v>2.9689999999999999</v>
      </c>
      <c r="I28">
        <v>0.29299999999999998</v>
      </c>
      <c r="J28">
        <v>0.47299999999999998</v>
      </c>
      <c r="K28">
        <v>227.35400000000001</v>
      </c>
      <c r="L28">
        <v>956.28</v>
      </c>
      <c r="M28">
        <v>230.34399999999999</v>
      </c>
      <c r="N28">
        <v>197.387</v>
      </c>
      <c r="O28">
        <v>32.957000000000001</v>
      </c>
      <c r="P28" s="5">
        <v>1.4843936000000001E-3</v>
      </c>
      <c r="Q28" s="5">
        <v>1.5147907400000001E-2</v>
      </c>
      <c r="R28" s="5">
        <v>0.1669664162</v>
      </c>
      <c r="S28" s="5">
        <v>4.3062610000000001E-4</v>
      </c>
    </row>
    <row r="29" spans="1:19" x14ac:dyDescent="0.25">
      <c r="A29">
        <v>2024</v>
      </c>
      <c r="B29">
        <v>3826</v>
      </c>
      <c r="C29" t="s">
        <v>55</v>
      </c>
      <c r="D29">
        <v>1110803</v>
      </c>
      <c r="E29">
        <v>5.4589999999999996</v>
      </c>
      <c r="F29">
        <v>1.87</v>
      </c>
      <c r="G29">
        <v>9.0999999999999998E-2</v>
      </c>
      <c r="H29">
        <v>3.68</v>
      </c>
      <c r="I29">
        <v>0.45900000000000002</v>
      </c>
      <c r="J29">
        <v>-0.42199999999999999</v>
      </c>
      <c r="K29">
        <v>289.45800000000003</v>
      </c>
      <c r="L29">
        <v>1861.3579999999999</v>
      </c>
      <c r="M29">
        <v>294.91699999999997</v>
      </c>
      <c r="N29">
        <v>242.626</v>
      </c>
      <c r="O29">
        <v>52.290999999999997</v>
      </c>
      <c r="P29" s="5">
        <v>1.8918005000000001E-3</v>
      </c>
      <c r="Q29" s="5">
        <v>2.2499649699999999E-2</v>
      </c>
      <c r="R29" s="5">
        <v>0.21552100760000001</v>
      </c>
      <c r="S29" s="5">
        <v>3.7506289999999999E-4</v>
      </c>
    </row>
    <row r="30" spans="1:19" x14ac:dyDescent="0.25">
      <c r="A30">
        <v>2024</v>
      </c>
      <c r="B30">
        <v>3841</v>
      </c>
      <c r="C30" t="s">
        <v>56</v>
      </c>
      <c r="D30">
        <v>313143</v>
      </c>
      <c r="E30">
        <v>1.6759999999999999</v>
      </c>
      <c r="F30">
        <v>0.186</v>
      </c>
      <c r="G30">
        <v>0.23699999999999999</v>
      </c>
      <c r="H30">
        <v>1.7270000000000001</v>
      </c>
      <c r="I30">
        <v>0.32600000000000001</v>
      </c>
      <c r="J30">
        <v>0.44600000000000001</v>
      </c>
      <c r="K30">
        <v>145.827</v>
      </c>
      <c r="L30">
        <v>910.37300000000005</v>
      </c>
      <c r="M30">
        <v>147.57599999999999</v>
      </c>
      <c r="N30">
        <v>166.279</v>
      </c>
      <c r="O30">
        <v>-18.702999999999999</v>
      </c>
      <c r="P30" s="5">
        <v>1.9605603000000002E-3</v>
      </c>
      <c r="Q30" s="5">
        <v>1.00794448E-2</v>
      </c>
      <c r="R30" s="5">
        <v>-0.112479628</v>
      </c>
      <c r="S30" s="5">
        <v>1.4253153E-3</v>
      </c>
    </row>
    <row r="31" spans="1:19" x14ac:dyDescent="0.25">
      <c r="A31">
        <v>2024</v>
      </c>
      <c r="B31">
        <v>3825</v>
      </c>
      <c r="C31" t="s">
        <v>57</v>
      </c>
      <c r="D31">
        <v>21535</v>
      </c>
      <c r="E31">
        <v>0.28299999999999997</v>
      </c>
      <c r="F31">
        <v>-0.22800000000000001</v>
      </c>
      <c r="G31">
        <v>2.7E-2</v>
      </c>
      <c r="H31">
        <v>0.54300000000000004</v>
      </c>
      <c r="I31">
        <v>0.128</v>
      </c>
      <c r="J31">
        <v>0.13400000000000001</v>
      </c>
      <c r="K31">
        <v>73.646000000000001</v>
      </c>
      <c r="L31">
        <v>333.32299999999998</v>
      </c>
      <c r="M31">
        <v>73.929000000000002</v>
      </c>
      <c r="N31">
        <v>61.323</v>
      </c>
      <c r="O31">
        <v>12.606</v>
      </c>
      <c r="P31" s="5">
        <v>2.0873082E-3</v>
      </c>
      <c r="Q31" s="5">
        <v>4.6149079000000004E-3</v>
      </c>
      <c r="R31" s="5">
        <v>0.20556724230000001</v>
      </c>
      <c r="S31" s="5">
        <v>4.4029159999999998E-4</v>
      </c>
    </row>
    <row r="32" spans="1:19" x14ac:dyDescent="0.25">
      <c r="A32">
        <v>2024</v>
      </c>
      <c r="B32">
        <v>3823</v>
      </c>
      <c r="C32" t="s">
        <v>58</v>
      </c>
      <c r="D32">
        <v>1049502</v>
      </c>
      <c r="E32">
        <v>2.25</v>
      </c>
      <c r="F32">
        <v>0.68</v>
      </c>
      <c r="G32">
        <v>0.35399999999999998</v>
      </c>
      <c r="H32">
        <v>1.9239999999999999</v>
      </c>
      <c r="I32">
        <v>0.25600000000000001</v>
      </c>
      <c r="J32">
        <v>0.56899999999999995</v>
      </c>
      <c r="K32">
        <v>116.684</v>
      </c>
      <c r="L32">
        <v>780.86900000000003</v>
      </c>
      <c r="M32">
        <v>118.934</v>
      </c>
      <c r="N32">
        <v>119.53400000000001</v>
      </c>
      <c r="O32">
        <v>-0.6</v>
      </c>
      <c r="P32" s="5">
        <v>2.1416501000000002E-3</v>
      </c>
      <c r="Q32" s="5">
        <v>1.8823096399999999E-2</v>
      </c>
      <c r="R32" s="5">
        <v>-5.0194920000000004E-3</v>
      </c>
      <c r="S32" s="5">
        <v>2.9615004999999999E-3</v>
      </c>
    </row>
    <row r="33" spans="1:19" x14ac:dyDescent="0.25">
      <c r="A33">
        <v>2024</v>
      </c>
      <c r="B33">
        <v>3826</v>
      </c>
      <c r="C33" t="s">
        <v>59</v>
      </c>
      <c r="D33">
        <v>97745</v>
      </c>
      <c r="E33">
        <v>74.099999999999994</v>
      </c>
      <c r="F33">
        <v>20.399999999999999</v>
      </c>
      <c r="G33">
        <v>11.2</v>
      </c>
      <c r="H33">
        <v>54.1</v>
      </c>
      <c r="I33">
        <v>4.8</v>
      </c>
      <c r="J33">
        <v>6.8</v>
      </c>
      <c r="K33">
        <v>2473.6</v>
      </c>
      <c r="L33">
        <v>16889.599999999999</v>
      </c>
      <c r="M33">
        <v>2547.6999999999998</v>
      </c>
      <c r="N33">
        <v>1996.4</v>
      </c>
      <c r="O33">
        <v>551.29999999999995</v>
      </c>
      <c r="P33" s="5">
        <v>2.4043278000000002E-3</v>
      </c>
      <c r="Q33" s="5">
        <v>3.7116810299999997E-2</v>
      </c>
      <c r="R33" s="5">
        <v>0.2761470647</v>
      </c>
      <c r="S33" s="5">
        <v>5.6100982000000001E-3</v>
      </c>
    </row>
    <row r="34" spans="1:19" x14ac:dyDescent="0.25">
      <c r="A34">
        <v>2024</v>
      </c>
      <c r="B34">
        <v>3841</v>
      </c>
      <c r="C34" t="s">
        <v>60</v>
      </c>
      <c r="D34">
        <v>1013606</v>
      </c>
      <c r="E34">
        <v>0.185</v>
      </c>
      <c r="F34">
        <v>0</v>
      </c>
      <c r="G34">
        <v>0.217</v>
      </c>
      <c r="H34">
        <v>0.39900000000000002</v>
      </c>
      <c r="I34">
        <v>6.6000000000000003E-2</v>
      </c>
      <c r="J34">
        <v>0.20399999999999999</v>
      </c>
      <c r="K34">
        <v>26.611000000000001</v>
      </c>
      <c r="L34">
        <v>147.58799999999999</v>
      </c>
      <c r="M34">
        <v>26.795999999999999</v>
      </c>
      <c r="N34">
        <v>25.681000000000001</v>
      </c>
      <c r="O34">
        <v>1.115</v>
      </c>
      <c r="P34" s="5">
        <v>2.5699934000000002E-3</v>
      </c>
      <c r="Q34" s="5">
        <v>7.2037693000000002E-3</v>
      </c>
      <c r="R34" s="5">
        <v>4.3417312399999998E-2</v>
      </c>
      <c r="S34" s="5">
        <v>8.4498266999999995E-3</v>
      </c>
    </row>
    <row r="35" spans="1:19" x14ac:dyDescent="0.25">
      <c r="A35">
        <v>2024</v>
      </c>
      <c r="B35">
        <v>3861</v>
      </c>
      <c r="C35" t="s">
        <v>61</v>
      </c>
      <c r="D35">
        <v>921582</v>
      </c>
      <c r="E35">
        <v>0.94699999999999995</v>
      </c>
      <c r="F35">
        <v>0.72499999999999998</v>
      </c>
      <c r="G35">
        <v>0.66500000000000004</v>
      </c>
      <c r="H35">
        <v>0.88700000000000001</v>
      </c>
      <c r="I35">
        <v>0.47799999999999998</v>
      </c>
      <c r="J35">
        <v>-3.5000000000000003E-2</v>
      </c>
      <c r="K35">
        <v>181.751</v>
      </c>
      <c r="L35">
        <v>290.541</v>
      </c>
      <c r="M35">
        <v>184.16399999999999</v>
      </c>
      <c r="N35">
        <v>182.113</v>
      </c>
      <c r="O35">
        <v>2.0510000000000002</v>
      </c>
      <c r="P35" s="5">
        <v>2.624744E-3</v>
      </c>
      <c r="Q35" s="5">
        <v>5.2000681E-3</v>
      </c>
      <c r="R35" s="5">
        <v>1.12622383E-2</v>
      </c>
      <c r="S35" s="5">
        <v>3.6515789999999998E-3</v>
      </c>
    </row>
    <row r="36" spans="1:19" x14ac:dyDescent="0.25">
      <c r="A36">
        <v>2024</v>
      </c>
      <c r="B36">
        <v>3845</v>
      </c>
      <c r="C36" t="s">
        <v>62</v>
      </c>
      <c r="D36">
        <v>816956</v>
      </c>
      <c r="E36">
        <v>1.2390000000000001</v>
      </c>
      <c r="F36">
        <v>0.51700000000000002</v>
      </c>
      <c r="G36">
        <v>0.66200000000000003</v>
      </c>
      <c r="H36">
        <v>1.3839999999999999</v>
      </c>
      <c r="I36">
        <v>0.39600000000000002</v>
      </c>
      <c r="J36">
        <v>0.42099999999999999</v>
      </c>
      <c r="K36">
        <v>129.87</v>
      </c>
      <c r="L36">
        <v>740.05499999999995</v>
      </c>
      <c r="M36">
        <v>131.10900000000001</v>
      </c>
      <c r="N36">
        <v>145.61500000000001</v>
      </c>
      <c r="O36">
        <v>-14.506</v>
      </c>
      <c r="P36" s="5">
        <v>2.7195001000000002E-3</v>
      </c>
      <c r="Q36" s="5">
        <v>8.5087388000000003E-3</v>
      </c>
      <c r="R36" s="5">
        <v>-9.9618858000000005E-2</v>
      </c>
      <c r="S36" s="5">
        <v>4.5462349000000004E-3</v>
      </c>
    </row>
    <row r="37" spans="1:19" x14ac:dyDescent="0.25">
      <c r="A37">
        <v>2024</v>
      </c>
      <c r="B37">
        <v>3843</v>
      </c>
      <c r="C37" t="s">
        <v>63</v>
      </c>
      <c r="D37">
        <v>811240</v>
      </c>
      <c r="E37">
        <v>1.7110000000000001</v>
      </c>
      <c r="F37">
        <v>1.2609999999999999</v>
      </c>
      <c r="G37">
        <v>0.123</v>
      </c>
      <c r="H37">
        <v>0.57299999999999995</v>
      </c>
      <c r="I37">
        <v>3.2000000000000001E-2</v>
      </c>
      <c r="J37">
        <v>0.29099999999999998</v>
      </c>
      <c r="K37">
        <v>9.0039999999999996</v>
      </c>
      <c r="L37">
        <v>47.655999999999999</v>
      </c>
      <c r="M37">
        <v>10.715</v>
      </c>
      <c r="N37">
        <v>11.7</v>
      </c>
      <c r="O37">
        <v>-0.98499999999999999</v>
      </c>
      <c r="P37" s="5">
        <v>2.7350426999999998E-3</v>
      </c>
      <c r="Q37" s="5">
        <v>0.1462393162</v>
      </c>
      <c r="R37" s="5">
        <v>-8.4188033999999995E-2</v>
      </c>
      <c r="S37" s="5">
        <v>1.0512820500000001E-2</v>
      </c>
    </row>
    <row r="38" spans="1:19" x14ac:dyDescent="0.25">
      <c r="A38">
        <v>2024</v>
      </c>
      <c r="B38">
        <v>3812</v>
      </c>
      <c r="C38" t="s">
        <v>64</v>
      </c>
      <c r="D38">
        <v>1121788</v>
      </c>
      <c r="E38">
        <v>18.329999999999998</v>
      </c>
      <c r="F38">
        <v>6.6000000000000003E-2</v>
      </c>
      <c r="G38">
        <v>2.1030000000000002</v>
      </c>
      <c r="H38">
        <v>20.367000000000001</v>
      </c>
      <c r="I38">
        <v>2.004</v>
      </c>
      <c r="J38">
        <v>1.5529999999999999</v>
      </c>
      <c r="K38">
        <v>570.19100000000003</v>
      </c>
      <c r="L38">
        <v>2870.6579999999999</v>
      </c>
      <c r="M38">
        <v>588.52099999999996</v>
      </c>
      <c r="N38">
        <v>722.33199999999999</v>
      </c>
      <c r="O38">
        <v>-133.81100000000001</v>
      </c>
      <c r="P38" s="5">
        <v>2.7743475000000001E-3</v>
      </c>
      <c r="Q38" s="5">
        <v>2.5376142800000001E-2</v>
      </c>
      <c r="R38" s="5">
        <v>-0.18524861100000001</v>
      </c>
      <c r="S38" s="5">
        <v>2.9114036000000001E-3</v>
      </c>
    </row>
    <row r="39" spans="1:19" x14ac:dyDescent="0.25">
      <c r="A39">
        <v>2024</v>
      </c>
      <c r="B39">
        <v>3841</v>
      </c>
      <c r="C39" t="s">
        <v>65</v>
      </c>
      <c r="D39">
        <v>883984</v>
      </c>
      <c r="E39">
        <v>1.127</v>
      </c>
      <c r="F39">
        <v>-6.5000000000000002E-2</v>
      </c>
      <c r="G39">
        <v>1.6E-2</v>
      </c>
      <c r="H39">
        <v>1.208</v>
      </c>
      <c r="I39">
        <v>0.13500000000000001</v>
      </c>
      <c r="J39">
        <v>0.21</v>
      </c>
      <c r="K39">
        <v>39.051000000000002</v>
      </c>
      <c r="L39">
        <v>309.26</v>
      </c>
      <c r="M39">
        <v>40.177999999999997</v>
      </c>
      <c r="N39">
        <v>46.526000000000003</v>
      </c>
      <c r="O39">
        <v>-6.3479999999999999</v>
      </c>
      <c r="P39" s="5">
        <v>2.9016034000000001E-3</v>
      </c>
      <c r="Q39" s="5">
        <v>2.4223015099999998E-2</v>
      </c>
      <c r="R39" s="5">
        <v>-0.13643984000000001</v>
      </c>
      <c r="S39" s="5">
        <v>3.4389369999999998E-4</v>
      </c>
    </row>
    <row r="40" spans="1:19" x14ac:dyDescent="0.25">
      <c r="A40">
        <v>2024</v>
      </c>
      <c r="B40">
        <v>3827</v>
      </c>
      <c r="C40" t="s">
        <v>66</v>
      </c>
      <c r="D40">
        <v>820318</v>
      </c>
      <c r="E40">
        <v>1.8520000000000001</v>
      </c>
      <c r="F40">
        <v>0.99299999999999999</v>
      </c>
      <c r="G40">
        <v>0.62</v>
      </c>
      <c r="H40">
        <v>1.4790000000000001</v>
      </c>
      <c r="I40">
        <v>0.32200000000000001</v>
      </c>
      <c r="J40">
        <v>-9.1999999999999998E-2</v>
      </c>
      <c r="K40">
        <v>136.72300000000001</v>
      </c>
      <c r="L40">
        <v>683.26099999999997</v>
      </c>
      <c r="M40">
        <v>138.57499999999999</v>
      </c>
      <c r="N40">
        <v>108.652</v>
      </c>
      <c r="O40">
        <v>29.922999999999998</v>
      </c>
      <c r="P40" s="5">
        <v>2.9635902E-3</v>
      </c>
      <c r="Q40" s="5">
        <v>1.7045245399999999E-2</v>
      </c>
      <c r="R40" s="5">
        <v>0.2754022015</v>
      </c>
      <c r="S40" s="5">
        <v>5.7062915999999998E-3</v>
      </c>
    </row>
    <row r="41" spans="1:19" x14ac:dyDescent="0.25">
      <c r="A41">
        <v>2024</v>
      </c>
      <c r="B41">
        <v>3841</v>
      </c>
      <c r="C41" t="s">
        <v>67</v>
      </c>
      <c r="D41">
        <v>856982</v>
      </c>
      <c r="E41">
        <v>0.89300000000000002</v>
      </c>
      <c r="F41">
        <v>8.3000000000000004E-2</v>
      </c>
      <c r="G41">
        <v>0.03</v>
      </c>
      <c r="H41">
        <v>0.84</v>
      </c>
      <c r="I41">
        <v>0.20300000000000001</v>
      </c>
      <c r="J41">
        <v>0.376</v>
      </c>
      <c r="K41">
        <v>80.552000000000007</v>
      </c>
      <c r="L41">
        <v>509.68900000000002</v>
      </c>
      <c r="M41">
        <v>81.444999999999993</v>
      </c>
      <c r="N41">
        <v>64.927000000000007</v>
      </c>
      <c r="O41">
        <v>16.518000000000001</v>
      </c>
      <c r="P41" s="5">
        <v>3.1265883000000001E-3</v>
      </c>
      <c r="Q41" s="5">
        <v>1.37539082E-2</v>
      </c>
      <c r="R41" s="5">
        <v>0.25440879760000001</v>
      </c>
      <c r="S41" s="5">
        <v>4.6205740000000001E-4</v>
      </c>
    </row>
    <row r="42" spans="1:19" x14ac:dyDescent="0.25">
      <c r="A42">
        <v>2024</v>
      </c>
      <c r="B42">
        <v>3823</v>
      </c>
      <c r="C42" t="s">
        <v>68</v>
      </c>
      <c r="D42">
        <v>1037868</v>
      </c>
      <c r="E42">
        <v>10.446</v>
      </c>
      <c r="F42">
        <v>2.9740000000000002</v>
      </c>
      <c r="G42">
        <v>2.2429999999999999</v>
      </c>
      <c r="H42">
        <v>9.5470000000000006</v>
      </c>
      <c r="I42">
        <v>1.8720000000000001</v>
      </c>
      <c r="J42">
        <v>1.9390000000000001</v>
      </c>
      <c r="K42">
        <v>585.46199999999999</v>
      </c>
      <c r="L42">
        <v>4021.9639999999999</v>
      </c>
      <c r="M42">
        <v>595.90800000000002</v>
      </c>
      <c r="N42">
        <v>546.24800000000005</v>
      </c>
      <c r="O42">
        <v>49.66</v>
      </c>
      <c r="P42" s="5">
        <v>3.4270148000000002E-3</v>
      </c>
      <c r="Q42" s="5">
        <v>1.91231821E-2</v>
      </c>
      <c r="R42" s="5">
        <v>9.0911088000000001E-2</v>
      </c>
      <c r="S42" s="5">
        <v>4.1061934999999999E-3</v>
      </c>
    </row>
    <row r="43" spans="1:19" x14ac:dyDescent="0.25">
      <c r="A43">
        <v>2024</v>
      </c>
      <c r="B43">
        <v>3824</v>
      </c>
      <c r="C43" t="s">
        <v>69</v>
      </c>
      <c r="D43">
        <v>9092</v>
      </c>
      <c r="E43">
        <v>0.81100000000000005</v>
      </c>
      <c r="F43">
        <v>0.30499999999999999</v>
      </c>
      <c r="G43">
        <v>2.5000000000000001E-2</v>
      </c>
      <c r="H43">
        <v>0.53100000000000003</v>
      </c>
      <c r="I43">
        <v>0.182</v>
      </c>
      <c r="J43">
        <v>7.8E-2</v>
      </c>
      <c r="K43">
        <v>53.966999999999999</v>
      </c>
      <c r="L43">
        <v>364.76799999999997</v>
      </c>
      <c r="M43">
        <v>54.777999999999999</v>
      </c>
      <c r="N43">
        <v>50.664000000000001</v>
      </c>
      <c r="O43">
        <v>4.1139999999999999</v>
      </c>
      <c r="P43" s="5">
        <v>3.5922942999999999E-3</v>
      </c>
      <c r="Q43" s="5">
        <v>1.6007421399999999E-2</v>
      </c>
      <c r="R43" s="5">
        <v>8.1201642199999993E-2</v>
      </c>
      <c r="S43" s="5">
        <v>4.9344700000000005E-4</v>
      </c>
    </row>
    <row r="44" spans="1:19" x14ac:dyDescent="0.25">
      <c r="A44">
        <v>2024</v>
      </c>
      <c r="B44">
        <v>3845</v>
      </c>
      <c r="C44" t="s">
        <v>70</v>
      </c>
      <c r="D44">
        <v>937556</v>
      </c>
      <c r="E44">
        <v>1.89</v>
      </c>
      <c r="F44">
        <v>0.58299999999999996</v>
      </c>
      <c r="G44">
        <v>0.52600000000000002</v>
      </c>
      <c r="H44">
        <v>1.833</v>
      </c>
      <c r="I44">
        <v>0.32</v>
      </c>
      <c r="J44">
        <v>0.72799999999999998</v>
      </c>
      <c r="K44">
        <v>78.602000000000004</v>
      </c>
      <c r="L44">
        <v>586.64300000000003</v>
      </c>
      <c r="M44">
        <v>80.492000000000004</v>
      </c>
      <c r="N44">
        <v>85.891999999999996</v>
      </c>
      <c r="O44">
        <v>-5.4</v>
      </c>
      <c r="P44" s="5">
        <v>3.7256088999999999E-3</v>
      </c>
      <c r="Q44" s="5">
        <v>2.20043776E-2</v>
      </c>
      <c r="R44" s="5">
        <v>-6.2869649999999999E-2</v>
      </c>
      <c r="S44" s="5">
        <v>6.1239696000000001E-3</v>
      </c>
    </row>
    <row r="45" spans="1:19" x14ac:dyDescent="0.25">
      <c r="A45">
        <v>2024</v>
      </c>
      <c r="B45">
        <v>3825</v>
      </c>
      <c r="C45" t="s">
        <v>71</v>
      </c>
      <c r="D45">
        <v>1120295</v>
      </c>
      <c r="E45">
        <v>1.0109999999999999</v>
      </c>
      <c r="F45">
        <v>0.27500000000000002</v>
      </c>
      <c r="G45">
        <v>0.104</v>
      </c>
      <c r="H45">
        <v>0.84</v>
      </c>
      <c r="I45">
        <v>0.42899999999999999</v>
      </c>
      <c r="J45">
        <v>0.125</v>
      </c>
      <c r="K45">
        <v>99.528000000000006</v>
      </c>
      <c r="L45">
        <v>464.45800000000003</v>
      </c>
      <c r="M45">
        <v>100.539</v>
      </c>
      <c r="N45">
        <v>110.43</v>
      </c>
      <c r="O45">
        <v>-9.891</v>
      </c>
      <c r="P45" s="5">
        <v>3.8848138999999999E-3</v>
      </c>
      <c r="Q45" s="5">
        <v>9.1551209000000008E-3</v>
      </c>
      <c r="R45" s="5">
        <v>-8.9568051999999995E-2</v>
      </c>
      <c r="S45" s="5">
        <v>9.4177309999999995E-4</v>
      </c>
    </row>
    <row r="46" spans="1:19" x14ac:dyDescent="0.25">
      <c r="A46">
        <v>2024</v>
      </c>
      <c r="B46">
        <v>3841</v>
      </c>
      <c r="C46" t="s">
        <v>72</v>
      </c>
      <c r="D46">
        <v>836429</v>
      </c>
      <c r="E46">
        <v>0.72199999999999998</v>
      </c>
      <c r="F46">
        <v>0.33800000000000002</v>
      </c>
      <c r="G46">
        <v>0.111</v>
      </c>
      <c r="H46">
        <v>0.495</v>
      </c>
      <c r="I46">
        <v>0.06</v>
      </c>
      <c r="J46">
        <v>0.20699999999999999</v>
      </c>
      <c r="K46">
        <v>14.641</v>
      </c>
      <c r="L46">
        <v>64.769000000000005</v>
      </c>
      <c r="M46">
        <v>15.363</v>
      </c>
      <c r="N46">
        <v>15.173999999999999</v>
      </c>
      <c r="O46">
        <v>0.189</v>
      </c>
      <c r="P46" s="5">
        <v>3.9541321000000004E-3</v>
      </c>
      <c r="Q46" s="5">
        <v>4.7581389199999997E-2</v>
      </c>
      <c r="R46" s="5">
        <v>1.2455516E-2</v>
      </c>
      <c r="S46" s="5">
        <v>7.3151442999999997E-3</v>
      </c>
    </row>
    <row r="47" spans="1:19" x14ac:dyDescent="0.25">
      <c r="A47">
        <v>2024</v>
      </c>
      <c r="B47">
        <v>3824</v>
      </c>
      <c r="C47" t="s">
        <v>73</v>
      </c>
      <c r="D47">
        <v>82166</v>
      </c>
      <c r="E47">
        <v>0.31900000000000001</v>
      </c>
      <c r="F47">
        <v>0.129</v>
      </c>
      <c r="G47">
        <v>1.4999999999999999E-2</v>
      </c>
      <c r="H47">
        <v>0.20499999999999999</v>
      </c>
      <c r="I47">
        <v>0.23</v>
      </c>
      <c r="J47">
        <v>0.35499999999999998</v>
      </c>
      <c r="K47">
        <v>57.289000000000001</v>
      </c>
      <c r="L47">
        <v>378.15300000000002</v>
      </c>
      <c r="M47">
        <v>57.607999999999997</v>
      </c>
      <c r="N47">
        <v>56.158999999999999</v>
      </c>
      <c r="O47">
        <v>1.4490000000000001</v>
      </c>
      <c r="P47" s="5">
        <v>4.0955145000000004E-3</v>
      </c>
      <c r="Q47" s="5">
        <v>5.6803006000000003E-3</v>
      </c>
      <c r="R47" s="5">
        <v>2.5801741499999999E-2</v>
      </c>
      <c r="S47" s="5">
        <v>2.6709880000000001E-4</v>
      </c>
    </row>
    <row r="48" spans="1:19" x14ac:dyDescent="0.25">
      <c r="A48">
        <v>2024</v>
      </c>
      <c r="B48">
        <v>3845</v>
      </c>
      <c r="C48" t="s">
        <v>74</v>
      </c>
      <c r="D48">
        <v>19446</v>
      </c>
      <c r="E48">
        <v>1.8740000000000001</v>
      </c>
      <c r="F48">
        <v>0.70599999999999996</v>
      </c>
      <c r="G48">
        <v>9.5000000000000001E-2</v>
      </c>
      <c r="H48">
        <v>1.2649999999999999</v>
      </c>
      <c r="I48">
        <v>0.22700000000000001</v>
      </c>
      <c r="J48">
        <v>0.51600000000000001</v>
      </c>
      <c r="K48">
        <v>62.225000000000001</v>
      </c>
      <c r="L48">
        <v>488.74900000000002</v>
      </c>
      <c r="M48">
        <v>64.099000000000004</v>
      </c>
      <c r="N48">
        <v>55.125</v>
      </c>
      <c r="O48">
        <v>8.9740000000000002</v>
      </c>
      <c r="P48" s="5">
        <v>4.1179138000000002E-3</v>
      </c>
      <c r="Q48" s="5">
        <v>3.3995464900000001E-2</v>
      </c>
      <c r="R48" s="5">
        <v>0.16279365079999999</v>
      </c>
      <c r="S48" s="5">
        <v>1.7233560000000001E-3</v>
      </c>
    </row>
    <row r="49" spans="1:19" x14ac:dyDescent="0.25">
      <c r="A49">
        <v>2024</v>
      </c>
      <c r="B49">
        <v>3843</v>
      </c>
      <c r="C49" t="s">
        <v>75</v>
      </c>
      <c r="D49">
        <v>818479</v>
      </c>
      <c r="E49">
        <v>8.8000000000000007</v>
      </c>
      <c r="F49">
        <v>1.7</v>
      </c>
      <c r="G49">
        <v>2.4</v>
      </c>
      <c r="H49">
        <v>14.2</v>
      </c>
      <c r="I49">
        <v>2.2000000000000002</v>
      </c>
      <c r="J49">
        <v>2.9</v>
      </c>
      <c r="K49">
        <v>426.60599999999999</v>
      </c>
      <c r="L49">
        <v>2922.62</v>
      </c>
      <c r="M49">
        <v>435.38900000000001</v>
      </c>
      <c r="N49">
        <v>487.01499999999999</v>
      </c>
      <c r="O49">
        <v>-51.625999999999998</v>
      </c>
      <c r="P49" s="5">
        <v>4.5173147000000004E-3</v>
      </c>
      <c r="Q49" s="5">
        <v>1.8069258599999999E-2</v>
      </c>
      <c r="R49" s="5">
        <v>-0.106004949</v>
      </c>
      <c r="S49" s="5">
        <v>4.9279796000000001E-3</v>
      </c>
    </row>
    <row r="50" spans="1:19" x14ac:dyDescent="0.25">
      <c r="A50">
        <v>2024</v>
      </c>
      <c r="B50">
        <v>3841</v>
      </c>
      <c r="C50" t="s">
        <v>76</v>
      </c>
      <c r="D50">
        <v>96943</v>
      </c>
      <c r="E50">
        <v>8.7829999999999995</v>
      </c>
      <c r="F50">
        <v>1.8819999999999999</v>
      </c>
      <c r="G50">
        <v>2.738</v>
      </c>
      <c r="H50">
        <v>10.722</v>
      </c>
      <c r="I50">
        <v>1.387</v>
      </c>
      <c r="J50">
        <v>4.4139999999999997</v>
      </c>
      <c r="K50">
        <v>273.70400000000001</v>
      </c>
      <c r="L50">
        <v>1839.8320000000001</v>
      </c>
      <c r="M50">
        <v>282.48700000000002</v>
      </c>
      <c r="N50">
        <v>306.012</v>
      </c>
      <c r="O50">
        <v>-23.524999999999999</v>
      </c>
      <c r="P50" s="5">
        <v>4.5325019999999999E-3</v>
      </c>
      <c r="Q50" s="5">
        <v>2.8701488800000001E-2</v>
      </c>
      <c r="R50" s="5">
        <v>-7.6876070000000005E-2</v>
      </c>
      <c r="S50" s="5">
        <v>8.9473615000000006E-3</v>
      </c>
    </row>
    <row r="51" spans="1:19" x14ac:dyDescent="0.25">
      <c r="A51">
        <v>2024</v>
      </c>
      <c r="B51">
        <v>3873</v>
      </c>
      <c r="C51" t="s">
        <v>77</v>
      </c>
      <c r="D51">
        <v>883569</v>
      </c>
      <c r="E51">
        <v>11.84</v>
      </c>
      <c r="F51">
        <v>3.2570000000000001</v>
      </c>
      <c r="G51">
        <v>3.1869999999999998</v>
      </c>
      <c r="H51">
        <v>11.77</v>
      </c>
      <c r="I51">
        <v>2.3239999999999998</v>
      </c>
      <c r="J51">
        <v>-1.0780000000000001</v>
      </c>
      <c r="K51">
        <v>445.33800000000002</v>
      </c>
      <c r="L51">
        <v>3509.6909999999998</v>
      </c>
      <c r="M51">
        <v>457.178</v>
      </c>
      <c r="N51">
        <v>473.91</v>
      </c>
      <c r="O51">
        <v>-16.731999999999999</v>
      </c>
      <c r="P51" s="5">
        <v>4.9038846999999997E-3</v>
      </c>
      <c r="Q51" s="5">
        <v>2.4983646700000001E-2</v>
      </c>
      <c r="R51" s="5">
        <v>-3.5306282000000001E-2</v>
      </c>
      <c r="S51" s="5">
        <v>6.7249056E-3</v>
      </c>
    </row>
    <row r="52" spans="1:19" x14ac:dyDescent="0.25">
      <c r="A52">
        <v>2024</v>
      </c>
      <c r="B52">
        <v>3841</v>
      </c>
      <c r="C52" t="s">
        <v>78</v>
      </c>
      <c r="D52">
        <v>815094</v>
      </c>
      <c r="E52">
        <v>0.185</v>
      </c>
      <c r="F52">
        <v>8.1000000000000003E-2</v>
      </c>
      <c r="G52">
        <v>3.2000000000000001E-2</v>
      </c>
      <c r="H52">
        <v>0.13600000000000001</v>
      </c>
      <c r="I52">
        <v>0.123</v>
      </c>
      <c r="J52">
        <v>0.2</v>
      </c>
      <c r="K52">
        <v>31.827999999999999</v>
      </c>
      <c r="L52">
        <v>230.31100000000001</v>
      </c>
      <c r="M52">
        <v>32.005000000000003</v>
      </c>
      <c r="N52">
        <v>24.542000000000002</v>
      </c>
      <c r="O52">
        <v>7.4630000000000001</v>
      </c>
      <c r="P52" s="5">
        <v>5.0118165000000003E-3</v>
      </c>
      <c r="Q52" s="5">
        <v>7.538098E-3</v>
      </c>
      <c r="R52" s="5">
        <v>0.30409094609999998</v>
      </c>
      <c r="S52" s="5">
        <v>1.3038872E-3</v>
      </c>
    </row>
    <row r="53" spans="1:19" x14ac:dyDescent="0.25">
      <c r="A53">
        <v>2024</v>
      </c>
      <c r="B53">
        <v>3812</v>
      </c>
      <c r="C53" t="s">
        <v>79</v>
      </c>
      <c r="D53">
        <v>354908</v>
      </c>
      <c r="E53">
        <v>8.0139999999999993</v>
      </c>
      <c r="F53">
        <v>1.7230000000000001</v>
      </c>
      <c r="G53">
        <v>0.96099999999999997</v>
      </c>
      <c r="H53">
        <v>7.6740000000000004</v>
      </c>
      <c r="I53">
        <v>1.5680000000000001</v>
      </c>
      <c r="J53">
        <v>1.571</v>
      </c>
      <c r="K53">
        <v>354.65800000000002</v>
      </c>
      <c r="L53">
        <v>1530.654</v>
      </c>
      <c r="M53">
        <v>362.67200000000003</v>
      </c>
      <c r="N53">
        <v>294.24700000000001</v>
      </c>
      <c r="O53">
        <v>68.424999999999997</v>
      </c>
      <c r="P53" s="5">
        <v>5.3288564E-3</v>
      </c>
      <c r="Q53" s="5">
        <v>2.7235621799999998E-2</v>
      </c>
      <c r="R53" s="5">
        <v>0.23254272770000001</v>
      </c>
      <c r="S53" s="5">
        <v>3.2659636E-3</v>
      </c>
    </row>
    <row r="54" spans="1:19" x14ac:dyDescent="0.25">
      <c r="A54">
        <v>2024</v>
      </c>
      <c r="B54">
        <v>3842</v>
      </c>
      <c r="C54" t="s">
        <v>80</v>
      </c>
      <c r="D54">
        <v>1099800</v>
      </c>
      <c r="E54">
        <v>11.3</v>
      </c>
      <c r="F54">
        <v>0.8</v>
      </c>
      <c r="G54">
        <v>1.7</v>
      </c>
      <c r="H54">
        <v>12.2</v>
      </c>
      <c r="I54">
        <v>2</v>
      </c>
      <c r="J54">
        <v>2.4</v>
      </c>
      <c r="K54">
        <v>325</v>
      </c>
      <c r="L54">
        <v>2322.9</v>
      </c>
      <c r="M54">
        <v>330.1</v>
      </c>
      <c r="N54">
        <v>333.4</v>
      </c>
      <c r="O54">
        <v>-3.3</v>
      </c>
      <c r="P54" s="5">
        <v>5.9988002000000004E-3</v>
      </c>
      <c r="Q54" s="5">
        <v>3.38932214E-2</v>
      </c>
      <c r="R54" s="5">
        <v>-9.8980200000000004E-3</v>
      </c>
      <c r="S54" s="5">
        <v>5.0989802000000004E-3</v>
      </c>
    </row>
    <row r="55" spans="1:19" x14ac:dyDescent="0.25">
      <c r="A55">
        <v>2024</v>
      </c>
      <c r="B55">
        <v>3845</v>
      </c>
      <c r="C55" t="s">
        <v>81</v>
      </c>
      <c r="D55">
        <v>943819</v>
      </c>
      <c r="E55">
        <v>10.971</v>
      </c>
      <c r="F55">
        <v>5.306</v>
      </c>
      <c r="G55">
        <v>4.2469999999999999</v>
      </c>
      <c r="H55">
        <v>9.9120000000000008</v>
      </c>
      <c r="I55">
        <v>2.254</v>
      </c>
      <c r="J55">
        <v>5.9379999999999997</v>
      </c>
      <c r="K55">
        <v>374.44600000000003</v>
      </c>
      <c r="L55">
        <v>1554.973</v>
      </c>
      <c r="M55">
        <v>385.41699999999997</v>
      </c>
      <c r="N55">
        <v>337.17099999999999</v>
      </c>
      <c r="O55">
        <v>48.246000000000002</v>
      </c>
      <c r="P55" s="5">
        <v>6.6850351999999998E-3</v>
      </c>
      <c r="Q55" s="5">
        <v>3.2538385599999997E-2</v>
      </c>
      <c r="R55" s="5">
        <v>0.14309059790000001</v>
      </c>
      <c r="S55" s="5">
        <v>1.25959825E-2</v>
      </c>
    </row>
    <row r="56" spans="1:19" x14ac:dyDescent="0.25">
      <c r="A56">
        <v>2024</v>
      </c>
      <c r="B56">
        <v>3823</v>
      </c>
      <c r="C56" t="s">
        <v>82</v>
      </c>
      <c r="D56">
        <v>882835</v>
      </c>
      <c r="E56">
        <v>13.694000000000001</v>
      </c>
      <c r="F56">
        <v>2.0569999999999999</v>
      </c>
      <c r="G56">
        <v>3.355</v>
      </c>
      <c r="H56">
        <v>14.992000000000001</v>
      </c>
      <c r="I56">
        <v>4.1280000000000001</v>
      </c>
      <c r="J56">
        <v>1.35</v>
      </c>
      <c r="K56">
        <v>607.947</v>
      </c>
      <c r="L56">
        <v>3549.4940000000001</v>
      </c>
      <c r="M56">
        <v>618.74699999999996</v>
      </c>
      <c r="N56">
        <v>617.41999999999996</v>
      </c>
      <c r="O56">
        <v>1.327</v>
      </c>
      <c r="P56" s="5">
        <v>6.6858864000000004E-3</v>
      </c>
      <c r="Q56" s="5">
        <v>2.2179391699999999E-2</v>
      </c>
      <c r="R56" s="5">
        <v>2.1492663E-3</v>
      </c>
      <c r="S56" s="5">
        <v>5.4339024000000001E-3</v>
      </c>
    </row>
    <row r="57" spans="1:19" x14ac:dyDescent="0.25">
      <c r="A57">
        <v>2024</v>
      </c>
      <c r="B57">
        <v>3845</v>
      </c>
      <c r="C57" t="s">
        <v>83</v>
      </c>
      <c r="D57">
        <v>203077</v>
      </c>
      <c r="E57">
        <v>53</v>
      </c>
      <c r="F57">
        <v>14</v>
      </c>
      <c r="G57">
        <v>6</v>
      </c>
      <c r="H57">
        <v>45</v>
      </c>
      <c r="I57">
        <v>10</v>
      </c>
      <c r="J57">
        <v>14</v>
      </c>
      <c r="K57">
        <v>1215</v>
      </c>
      <c r="L57">
        <v>5622</v>
      </c>
      <c r="M57">
        <v>1268</v>
      </c>
      <c r="N57">
        <v>1467</v>
      </c>
      <c r="O57">
        <v>-199</v>
      </c>
      <c r="P57" s="5">
        <v>6.8166325999999998E-3</v>
      </c>
      <c r="Q57" s="5">
        <v>3.6128152699999999E-2</v>
      </c>
      <c r="R57" s="5">
        <v>-0.135650988</v>
      </c>
      <c r="S57" s="5">
        <v>4.0899795999999999E-3</v>
      </c>
    </row>
    <row r="58" spans="1:19" x14ac:dyDescent="0.25">
      <c r="A58">
        <v>2024</v>
      </c>
      <c r="B58">
        <v>3812</v>
      </c>
      <c r="C58" t="s">
        <v>84</v>
      </c>
      <c r="D58">
        <v>1094285</v>
      </c>
      <c r="E58">
        <v>7.8</v>
      </c>
      <c r="F58">
        <v>3.6</v>
      </c>
      <c r="G58">
        <v>2.9</v>
      </c>
      <c r="H58">
        <v>5.2</v>
      </c>
      <c r="I58">
        <v>2.7</v>
      </c>
      <c r="J58">
        <v>0.9</v>
      </c>
      <c r="K58">
        <v>414.3</v>
      </c>
      <c r="L58">
        <v>2394</v>
      </c>
      <c r="M58">
        <v>422.1</v>
      </c>
      <c r="N58">
        <v>383.2</v>
      </c>
      <c r="O58">
        <v>38.9</v>
      </c>
      <c r="P58" s="5">
        <v>7.0459290000000003E-3</v>
      </c>
      <c r="Q58" s="5">
        <v>2.03549061E-2</v>
      </c>
      <c r="R58" s="5">
        <v>0.1015135699</v>
      </c>
      <c r="S58" s="5">
        <v>7.5678497000000004E-3</v>
      </c>
    </row>
    <row r="59" spans="1:19" x14ac:dyDescent="0.25">
      <c r="A59">
        <v>2024</v>
      </c>
      <c r="B59">
        <v>3845</v>
      </c>
      <c r="C59" t="s">
        <v>85</v>
      </c>
      <c r="D59">
        <v>1114483</v>
      </c>
      <c r="E59">
        <v>1.411</v>
      </c>
      <c r="F59">
        <v>0.112</v>
      </c>
      <c r="G59">
        <v>0.70199999999999996</v>
      </c>
      <c r="H59">
        <v>2.0009999999999999</v>
      </c>
      <c r="I59">
        <v>0.84599999999999997</v>
      </c>
      <c r="J59">
        <v>-0.108</v>
      </c>
      <c r="K59">
        <v>126.669</v>
      </c>
      <c r="L59">
        <v>687.78700000000003</v>
      </c>
      <c r="M59">
        <v>128.08000000000001</v>
      </c>
      <c r="N59">
        <v>117.986</v>
      </c>
      <c r="O59">
        <v>10.093999999999999</v>
      </c>
      <c r="P59" s="5">
        <v>7.1703421999999998E-3</v>
      </c>
      <c r="Q59" s="5">
        <v>1.1959045999999999E-2</v>
      </c>
      <c r="R59" s="5">
        <v>8.5552523199999994E-2</v>
      </c>
      <c r="S59" s="5">
        <v>5.9498585000000003E-3</v>
      </c>
    </row>
    <row r="60" spans="1:19" x14ac:dyDescent="0.25">
      <c r="A60">
        <v>2024</v>
      </c>
      <c r="B60">
        <v>3851</v>
      </c>
      <c r="C60" t="s">
        <v>86</v>
      </c>
      <c r="D60">
        <v>711404</v>
      </c>
      <c r="E60">
        <v>6</v>
      </c>
      <c r="F60">
        <v>1.7</v>
      </c>
      <c r="G60">
        <v>1</v>
      </c>
      <c r="H60">
        <v>5.3</v>
      </c>
      <c r="I60">
        <v>1.7</v>
      </c>
      <c r="J60">
        <v>1.5</v>
      </c>
      <c r="K60">
        <v>276.27999999999997</v>
      </c>
      <c r="L60">
        <v>1717.7760000000001</v>
      </c>
      <c r="M60">
        <v>282.30500000000001</v>
      </c>
      <c r="N60">
        <v>234.798</v>
      </c>
      <c r="O60">
        <v>47.506999999999998</v>
      </c>
      <c r="P60" s="5">
        <v>7.2402661E-3</v>
      </c>
      <c r="Q60" s="5">
        <v>2.5553880399999999E-2</v>
      </c>
      <c r="R60" s="5">
        <v>0.20233136569999999</v>
      </c>
      <c r="S60" s="5">
        <v>4.2589801000000004E-3</v>
      </c>
    </row>
    <row r="61" spans="1:19" x14ac:dyDescent="0.25">
      <c r="A61">
        <v>2024</v>
      </c>
      <c r="B61">
        <v>3842</v>
      </c>
      <c r="C61" t="s">
        <v>87</v>
      </c>
      <c r="D61">
        <v>1350653</v>
      </c>
      <c r="E61">
        <v>0.79300000000000004</v>
      </c>
      <c r="F61">
        <v>0.52200000000000002</v>
      </c>
      <c r="G61">
        <v>0.77700000000000002</v>
      </c>
      <c r="H61">
        <v>1.048</v>
      </c>
      <c r="I61">
        <v>0.315</v>
      </c>
      <c r="J61">
        <v>0.40400000000000003</v>
      </c>
      <c r="K61">
        <v>40.44</v>
      </c>
      <c r="L61">
        <v>206.98</v>
      </c>
      <c r="M61">
        <v>41.232999999999997</v>
      </c>
      <c r="N61">
        <v>42.442999999999998</v>
      </c>
      <c r="O61">
        <v>-1.21</v>
      </c>
      <c r="P61" s="5">
        <v>7.4217184999999996E-3</v>
      </c>
      <c r="Q61" s="5">
        <v>1.8683881900000001E-2</v>
      </c>
      <c r="R61" s="5">
        <v>-2.8508823999999999E-2</v>
      </c>
      <c r="S61" s="5">
        <v>1.8306905700000001E-2</v>
      </c>
    </row>
    <row r="62" spans="1:19" x14ac:dyDescent="0.25">
      <c r="A62">
        <v>2024</v>
      </c>
      <c r="B62">
        <v>3841</v>
      </c>
      <c r="C62" t="s">
        <v>88</v>
      </c>
      <c r="D62">
        <v>9892</v>
      </c>
      <c r="E62">
        <v>10.1</v>
      </c>
      <c r="F62">
        <v>1.7</v>
      </c>
      <c r="G62">
        <v>3.2</v>
      </c>
      <c r="H62">
        <v>11.6</v>
      </c>
      <c r="I62">
        <v>3.7</v>
      </c>
      <c r="J62">
        <v>1.3</v>
      </c>
      <c r="K62">
        <v>455.2</v>
      </c>
      <c r="L62">
        <v>3323.6</v>
      </c>
      <c r="M62">
        <v>465.3</v>
      </c>
      <c r="N62">
        <v>491.2</v>
      </c>
      <c r="O62">
        <v>-25.9</v>
      </c>
      <c r="P62" s="5">
        <v>7.5325733000000004E-3</v>
      </c>
      <c r="Q62" s="5">
        <v>2.05618893E-2</v>
      </c>
      <c r="R62" s="5">
        <v>-5.2728012999999997E-2</v>
      </c>
      <c r="S62" s="5">
        <v>6.5146580000000004E-3</v>
      </c>
    </row>
    <row r="63" spans="1:19" x14ac:dyDescent="0.25">
      <c r="A63">
        <v>2024</v>
      </c>
      <c r="B63">
        <v>3826</v>
      </c>
      <c r="C63" t="s">
        <v>89</v>
      </c>
      <c r="D63">
        <v>1109354</v>
      </c>
      <c r="E63">
        <v>10.1</v>
      </c>
      <c r="F63">
        <v>5.5</v>
      </c>
      <c r="G63">
        <v>2.5</v>
      </c>
      <c r="H63">
        <v>7.9</v>
      </c>
      <c r="I63">
        <v>2.5</v>
      </c>
      <c r="J63">
        <v>1.3</v>
      </c>
      <c r="K63">
        <v>293.2</v>
      </c>
      <c r="L63">
        <v>1808.9</v>
      </c>
      <c r="M63">
        <v>303.3</v>
      </c>
      <c r="N63">
        <v>315.5</v>
      </c>
      <c r="O63">
        <v>-12.2</v>
      </c>
      <c r="P63" s="5">
        <v>7.9239302999999997E-3</v>
      </c>
      <c r="Q63" s="5">
        <v>3.20126783E-2</v>
      </c>
      <c r="R63" s="5">
        <v>-3.866878E-2</v>
      </c>
      <c r="S63" s="5">
        <v>7.9239302999999997E-3</v>
      </c>
    </row>
    <row r="64" spans="1:19" x14ac:dyDescent="0.25">
      <c r="A64">
        <v>2024</v>
      </c>
      <c r="B64">
        <v>3843</v>
      </c>
      <c r="C64" t="s">
        <v>90</v>
      </c>
      <c r="D64">
        <v>1014507</v>
      </c>
      <c r="E64">
        <v>2.4</v>
      </c>
      <c r="F64">
        <v>1</v>
      </c>
      <c r="G64">
        <v>0.2</v>
      </c>
      <c r="H64">
        <v>1.6</v>
      </c>
      <c r="I64">
        <v>1.2</v>
      </c>
      <c r="J64">
        <v>0.8</v>
      </c>
      <c r="K64">
        <v>123.6</v>
      </c>
      <c r="L64">
        <v>1171.0999999999999</v>
      </c>
      <c r="M64">
        <v>126</v>
      </c>
      <c r="N64">
        <v>149.14500000000001</v>
      </c>
      <c r="O64">
        <v>-23.145</v>
      </c>
      <c r="P64" s="5">
        <v>8.0458613999999998E-3</v>
      </c>
      <c r="Q64" s="5">
        <v>1.60917228E-2</v>
      </c>
      <c r="R64" s="5">
        <v>-0.155184552</v>
      </c>
      <c r="S64" s="5">
        <v>1.3409769000000001E-3</v>
      </c>
    </row>
    <row r="65" spans="1:19" x14ac:dyDescent="0.25">
      <c r="A65">
        <v>2024</v>
      </c>
      <c r="B65">
        <v>3841</v>
      </c>
      <c r="C65" t="s">
        <v>91</v>
      </c>
      <c r="D65">
        <v>10795</v>
      </c>
      <c r="E65">
        <v>30</v>
      </c>
      <c r="F65">
        <v>6</v>
      </c>
      <c r="G65">
        <v>16</v>
      </c>
      <c r="H65">
        <v>41</v>
      </c>
      <c r="I65">
        <v>11</v>
      </c>
      <c r="J65">
        <v>9</v>
      </c>
      <c r="K65">
        <v>1187</v>
      </c>
      <c r="L65">
        <v>8446</v>
      </c>
      <c r="M65">
        <v>1217</v>
      </c>
      <c r="N65">
        <v>1281</v>
      </c>
      <c r="O65">
        <v>-64</v>
      </c>
      <c r="P65" s="5">
        <v>8.5870414000000003E-3</v>
      </c>
      <c r="Q65" s="5">
        <v>2.3419203699999998E-2</v>
      </c>
      <c r="R65" s="5">
        <v>-4.9960968000000001E-2</v>
      </c>
      <c r="S65" s="5">
        <v>1.2490242E-2</v>
      </c>
    </row>
    <row r="66" spans="1:19" x14ac:dyDescent="0.25">
      <c r="A66">
        <v>2024</v>
      </c>
      <c r="B66">
        <v>3841</v>
      </c>
      <c r="C66" t="s">
        <v>92</v>
      </c>
      <c r="D66">
        <v>1237831</v>
      </c>
      <c r="E66">
        <v>1.647</v>
      </c>
      <c r="F66">
        <v>0.318</v>
      </c>
      <c r="G66">
        <v>0.252</v>
      </c>
      <c r="H66">
        <v>1.581</v>
      </c>
      <c r="I66">
        <v>0.58899999999999997</v>
      </c>
      <c r="J66">
        <v>0.69299999999999995</v>
      </c>
      <c r="K66">
        <v>81.201999999999998</v>
      </c>
      <c r="L66">
        <v>474.37099999999998</v>
      </c>
      <c r="M66">
        <v>82.849000000000004</v>
      </c>
      <c r="N66">
        <v>66.718000000000004</v>
      </c>
      <c r="O66">
        <v>16.131</v>
      </c>
      <c r="P66" s="5">
        <v>8.8282023000000008E-3</v>
      </c>
      <c r="Q66" s="5">
        <v>2.4685991800000001E-2</v>
      </c>
      <c r="R66" s="5">
        <v>0.2417788303</v>
      </c>
      <c r="S66" s="5">
        <v>3.7770916E-3</v>
      </c>
    </row>
    <row r="67" spans="1:19" x14ac:dyDescent="0.25">
      <c r="A67">
        <v>2024</v>
      </c>
      <c r="B67">
        <v>3841</v>
      </c>
      <c r="C67" t="s">
        <v>93</v>
      </c>
      <c r="D67">
        <v>1180145</v>
      </c>
      <c r="E67">
        <v>0.45100000000000001</v>
      </c>
      <c r="F67">
        <v>6.5000000000000002E-2</v>
      </c>
      <c r="G67">
        <v>7.1999999999999995E-2</v>
      </c>
      <c r="H67">
        <v>0.45800000000000002</v>
      </c>
      <c r="I67">
        <v>0.13500000000000001</v>
      </c>
      <c r="J67">
        <v>0.19500000000000001</v>
      </c>
      <c r="K67">
        <v>21.382999999999999</v>
      </c>
      <c r="L67">
        <v>136.61199999999999</v>
      </c>
      <c r="M67">
        <v>21.834</v>
      </c>
      <c r="N67">
        <v>15.188000000000001</v>
      </c>
      <c r="O67">
        <v>6.6459999999999999</v>
      </c>
      <c r="P67" s="5">
        <v>8.8885962999999991E-3</v>
      </c>
      <c r="Q67" s="5">
        <v>2.96944957E-2</v>
      </c>
      <c r="R67" s="5">
        <v>0.43758230180000002</v>
      </c>
      <c r="S67" s="5">
        <v>4.7405846999999997E-3</v>
      </c>
    </row>
    <row r="68" spans="1:19" x14ac:dyDescent="0.25">
      <c r="A68">
        <v>2024</v>
      </c>
      <c r="B68">
        <v>3842</v>
      </c>
      <c r="C68" t="s">
        <v>94</v>
      </c>
      <c r="D68">
        <v>310764</v>
      </c>
      <c r="E68">
        <v>59</v>
      </c>
      <c r="F68">
        <v>-4</v>
      </c>
      <c r="G68">
        <v>8</v>
      </c>
      <c r="H68">
        <v>72</v>
      </c>
      <c r="I68">
        <v>15</v>
      </c>
      <c r="J68">
        <v>21</v>
      </c>
      <c r="K68">
        <v>1572</v>
      </c>
      <c r="L68">
        <v>9675</v>
      </c>
      <c r="M68">
        <v>1631</v>
      </c>
      <c r="N68">
        <v>1590</v>
      </c>
      <c r="O68">
        <v>41</v>
      </c>
      <c r="P68" s="5">
        <v>9.4339622999999994E-3</v>
      </c>
      <c r="Q68" s="5">
        <v>3.7106918199999998E-2</v>
      </c>
      <c r="R68" s="5">
        <v>2.5786163500000001E-2</v>
      </c>
      <c r="S68" s="5">
        <v>5.0314464999999999E-3</v>
      </c>
    </row>
    <row r="69" spans="1:19" x14ac:dyDescent="0.25">
      <c r="A69">
        <v>2024</v>
      </c>
      <c r="B69">
        <v>3842</v>
      </c>
      <c r="C69" t="s">
        <v>95</v>
      </c>
      <c r="D69">
        <v>913165</v>
      </c>
      <c r="E69">
        <v>0.91</v>
      </c>
      <c r="F69">
        <v>0.17100000000000001</v>
      </c>
      <c r="G69">
        <v>-0.16300000000000001</v>
      </c>
      <c r="H69">
        <v>0.57599999999999996</v>
      </c>
      <c r="I69">
        <v>0.60699999999999998</v>
      </c>
      <c r="J69">
        <v>0.121</v>
      </c>
      <c r="K69">
        <v>52.222999999999999</v>
      </c>
      <c r="L69">
        <v>248.37299999999999</v>
      </c>
      <c r="M69">
        <v>53.133000000000003</v>
      </c>
      <c r="N69">
        <v>61.015999999999998</v>
      </c>
      <c r="O69">
        <v>-7.883</v>
      </c>
      <c r="P69" s="5">
        <v>9.9482102999999995E-3</v>
      </c>
      <c r="Q69" s="5">
        <v>1.4914120899999999E-2</v>
      </c>
      <c r="R69" s="5">
        <v>-0.12919562100000001</v>
      </c>
      <c r="S69" s="5">
        <v>-2.6714299999999998E-3</v>
      </c>
    </row>
    <row r="70" spans="1:19" x14ac:dyDescent="0.25">
      <c r="A70">
        <v>2024</v>
      </c>
      <c r="B70">
        <v>3829</v>
      </c>
      <c r="C70" t="s">
        <v>96</v>
      </c>
      <c r="D70">
        <v>917491</v>
      </c>
      <c r="E70">
        <v>1.8440000000000001</v>
      </c>
      <c r="F70">
        <v>-0.30599999999999999</v>
      </c>
      <c r="G70">
        <v>1.536</v>
      </c>
      <c r="H70">
        <v>3.6859999999999999</v>
      </c>
      <c r="I70">
        <v>0.77300000000000002</v>
      </c>
      <c r="J70">
        <v>1.0009999999999999</v>
      </c>
      <c r="K70">
        <v>83.959000000000003</v>
      </c>
      <c r="L70">
        <v>341.82600000000002</v>
      </c>
      <c r="M70">
        <v>85.802999999999997</v>
      </c>
      <c r="N70">
        <v>69.995000000000005</v>
      </c>
      <c r="O70">
        <v>15.808</v>
      </c>
      <c r="P70" s="5">
        <v>1.1043646000000001E-2</v>
      </c>
      <c r="Q70" s="5">
        <v>2.6344738900000001E-2</v>
      </c>
      <c r="R70" s="5">
        <v>0.2258447032</v>
      </c>
      <c r="S70" s="5">
        <v>2.1944424600000002E-2</v>
      </c>
    </row>
    <row r="71" spans="1:19" x14ac:dyDescent="0.25">
      <c r="A71">
        <v>2024</v>
      </c>
      <c r="B71">
        <v>3829</v>
      </c>
      <c r="C71" t="s">
        <v>97</v>
      </c>
      <c r="D71">
        <v>1001115</v>
      </c>
      <c r="E71">
        <v>1.125</v>
      </c>
      <c r="F71">
        <v>0.83299999999999996</v>
      </c>
      <c r="G71">
        <v>8.4000000000000005E-2</v>
      </c>
      <c r="H71">
        <v>0.376</v>
      </c>
      <c r="I71">
        <v>0.75600000000000001</v>
      </c>
      <c r="J71">
        <v>0.45700000000000002</v>
      </c>
      <c r="K71">
        <v>28.388000000000002</v>
      </c>
      <c r="L71">
        <v>236.91200000000001</v>
      </c>
      <c r="M71">
        <v>29.513000000000002</v>
      </c>
      <c r="N71">
        <v>67.822000000000003</v>
      </c>
      <c r="O71">
        <v>-38.308999999999997</v>
      </c>
      <c r="P71" s="5">
        <v>1.1146825500000001E-2</v>
      </c>
      <c r="Q71" s="5">
        <v>1.6587537999999999E-2</v>
      </c>
      <c r="R71" s="5">
        <v>-0.56484621499999998</v>
      </c>
      <c r="S71" s="5">
        <v>1.2385362E-3</v>
      </c>
    </row>
    <row r="72" spans="1:19" x14ac:dyDescent="0.25">
      <c r="A72">
        <v>2024</v>
      </c>
      <c r="B72">
        <v>3826</v>
      </c>
      <c r="C72" t="s">
        <v>98</v>
      </c>
      <c r="D72">
        <v>31791</v>
      </c>
      <c r="E72">
        <v>32.872</v>
      </c>
      <c r="F72">
        <v>9.4</v>
      </c>
      <c r="G72">
        <v>4.0579999999999998</v>
      </c>
      <c r="H72">
        <v>28.256</v>
      </c>
      <c r="I72">
        <v>5.6870000000000003</v>
      </c>
      <c r="J72">
        <v>9.4269999999999996</v>
      </c>
      <c r="K72">
        <v>470.56299999999999</v>
      </c>
      <c r="L72">
        <v>2237.2190000000001</v>
      </c>
      <c r="M72">
        <v>503.435</v>
      </c>
      <c r="N72">
        <v>500.238</v>
      </c>
      <c r="O72">
        <v>3.1970000000000001</v>
      </c>
      <c r="P72" s="5">
        <v>1.13685886E-2</v>
      </c>
      <c r="Q72" s="5">
        <v>6.5712720700000005E-2</v>
      </c>
      <c r="R72" s="5">
        <v>6.3909578999999999E-3</v>
      </c>
      <c r="S72" s="5">
        <v>8.1121386000000007E-3</v>
      </c>
    </row>
    <row r="73" spans="1:19" x14ac:dyDescent="0.25">
      <c r="A73">
        <v>2024</v>
      </c>
      <c r="B73">
        <v>3845</v>
      </c>
      <c r="C73" t="s">
        <v>99</v>
      </c>
      <c r="D73">
        <v>885725</v>
      </c>
      <c r="E73">
        <v>76</v>
      </c>
      <c r="F73">
        <v>10</v>
      </c>
      <c r="G73">
        <v>15</v>
      </c>
      <c r="H73">
        <v>81</v>
      </c>
      <c r="I73">
        <v>16</v>
      </c>
      <c r="J73">
        <v>5</v>
      </c>
      <c r="K73">
        <v>1183</v>
      </c>
      <c r="L73">
        <v>7380</v>
      </c>
      <c r="M73">
        <v>1259</v>
      </c>
      <c r="N73">
        <v>1388</v>
      </c>
      <c r="O73">
        <v>-129</v>
      </c>
      <c r="P73" s="5">
        <v>1.15273775E-2</v>
      </c>
      <c r="Q73" s="5">
        <v>5.4755043199999999E-2</v>
      </c>
      <c r="R73" s="5">
        <v>-9.2939481000000004E-2</v>
      </c>
      <c r="S73" s="5">
        <v>1.08069164E-2</v>
      </c>
    </row>
    <row r="74" spans="1:19" x14ac:dyDescent="0.25">
      <c r="A74">
        <v>2024</v>
      </c>
      <c r="B74">
        <v>3823</v>
      </c>
      <c r="C74" t="s">
        <v>100</v>
      </c>
      <c r="D74">
        <v>1094392</v>
      </c>
      <c r="E74">
        <v>1.2789999999999999</v>
      </c>
      <c r="F74">
        <v>0.127</v>
      </c>
      <c r="G74">
        <v>0</v>
      </c>
      <c r="H74">
        <v>1.1519999999999999</v>
      </c>
      <c r="I74">
        <v>0.69</v>
      </c>
      <c r="J74">
        <v>0.751</v>
      </c>
      <c r="K74">
        <v>53.061</v>
      </c>
      <c r="L74">
        <v>181.21799999999999</v>
      </c>
      <c r="M74">
        <v>54.34</v>
      </c>
      <c r="N74">
        <v>57.420999999999999</v>
      </c>
      <c r="O74">
        <v>-3.081</v>
      </c>
      <c r="P74" s="5">
        <v>1.2016509599999999E-2</v>
      </c>
      <c r="Q74" s="5">
        <v>2.22740809E-2</v>
      </c>
      <c r="R74" s="5">
        <v>-5.3656328000000003E-2</v>
      </c>
      <c r="S74" s="5">
        <v>0</v>
      </c>
    </row>
    <row r="75" spans="1:19" x14ac:dyDescent="0.25">
      <c r="A75">
        <v>2024</v>
      </c>
      <c r="B75">
        <v>3842</v>
      </c>
      <c r="C75" t="s">
        <v>101</v>
      </c>
      <c r="D75">
        <v>1100441</v>
      </c>
      <c r="E75">
        <v>0.81799999999999995</v>
      </c>
      <c r="F75">
        <v>0.70899999999999996</v>
      </c>
      <c r="G75">
        <v>0.38300000000000001</v>
      </c>
      <c r="H75">
        <v>0.49199999999999999</v>
      </c>
      <c r="I75">
        <v>0.40100000000000002</v>
      </c>
      <c r="J75">
        <v>0.18</v>
      </c>
      <c r="K75">
        <v>38.832999999999998</v>
      </c>
      <c r="L75">
        <v>262.81</v>
      </c>
      <c r="M75">
        <v>39.651000000000003</v>
      </c>
      <c r="N75">
        <v>32.244</v>
      </c>
      <c r="O75">
        <v>7.407</v>
      </c>
      <c r="P75" s="5">
        <v>1.24364223E-2</v>
      </c>
      <c r="Q75" s="5">
        <v>2.53690609E-2</v>
      </c>
      <c r="R75" s="5">
        <v>0.22971715670000001</v>
      </c>
      <c r="S75" s="5">
        <v>1.18781789E-2</v>
      </c>
    </row>
    <row r="76" spans="1:19" x14ac:dyDescent="0.25">
      <c r="A76">
        <v>2024</v>
      </c>
      <c r="B76">
        <v>3845</v>
      </c>
      <c r="C76" t="s">
        <v>102</v>
      </c>
      <c r="D76">
        <v>878526</v>
      </c>
      <c r="E76">
        <v>4.3239999999999998</v>
      </c>
      <c r="F76">
        <v>1.2210000000000001</v>
      </c>
      <c r="G76">
        <v>0.14099999999999999</v>
      </c>
      <c r="H76">
        <v>2.9620000000000002</v>
      </c>
      <c r="I76">
        <v>1.1339999999999999</v>
      </c>
      <c r="J76">
        <v>0.27700000000000002</v>
      </c>
      <c r="K76">
        <v>82.277000000000001</v>
      </c>
      <c r="L76">
        <v>355.834</v>
      </c>
      <c r="M76">
        <v>86.600999999999999</v>
      </c>
      <c r="N76">
        <v>85.072000000000003</v>
      </c>
      <c r="O76">
        <v>1.5289999999999999</v>
      </c>
      <c r="P76" s="5">
        <v>1.33298853E-2</v>
      </c>
      <c r="Q76" s="5">
        <v>5.0827534299999998E-2</v>
      </c>
      <c r="R76" s="5">
        <v>1.7973011099999998E-2</v>
      </c>
      <c r="S76" s="5">
        <v>1.6574196E-3</v>
      </c>
    </row>
    <row r="77" spans="1:19" x14ac:dyDescent="0.25">
      <c r="A77">
        <v>2024</v>
      </c>
      <c r="B77">
        <v>3829</v>
      </c>
      <c r="C77" t="s">
        <v>103</v>
      </c>
      <c r="D77">
        <v>864749</v>
      </c>
      <c r="E77">
        <v>7.8</v>
      </c>
      <c r="F77">
        <v>3.8</v>
      </c>
      <c r="G77">
        <v>4.9000000000000004</v>
      </c>
      <c r="H77">
        <v>6.3</v>
      </c>
      <c r="I77">
        <v>5.3</v>
      </c>
      <c r="J77">
        <v>1.9</v>
      </c>
      <c r="K77">
        <v>391.53399999999999</v>
      </c>
      <c r="L77">
        <v>2395.5459999999998</v>
      </c>
      <c r="M77">
        <v>399.33300000000003</v>
      </c>
      <c r="N77">
        <v>367.392</v>
      </c>
      <c r="O77">
        <v>31.940999999999999</v>
      </c>
      <c r="P77" s="5">
        <v>1.44260082E-2</v>
      </c>
      <c r="Q77" s="5">
        <v>2.1230729E-2</v>
      </c>
      <c r="R77" s="5">
        <v>8.6939835399999998E-2</v>
      </c>
      <c r="S77" s="5">
        <v>1.3337252900000001E-2</v>
      </c>
    </row>
    <row r="78" spans="1:19" x14ac:dyDescent="0.25">
      <c r="A78">
        <v>2024</v>
      </c>
      <c r="B78">
        <v>3829</v>
      </c>
      <c r="C78" t="s">
        <v>104</v>
      </c>
      <c r="D78">
        <v>313616</v>
      </c>
      <c r="E78">
        <v>151.69999999999999</v>
      </c>
      <c r="F78">
        <v>42.8</v>
      </c>
      <c r="G78">
        <v>49.9</v>
      </c>
      <c r="H78">
        <v>151.4</v>
      </c>
      <c r="I78">
        <v>52.8</v>
      </c>
      <c r="J78">
        <v>29.8</v>
      </c>
      <c r="K78">
        <v>3633.8</v>
      </c>
      <c r="L78">
        <v>19913.8</v>
      </c>
      <c r="M78">
        <v>3756.4</v>
      </c>
      <c r="N78">
        <v>3573.1</v>
      </c>
      <c r="O78">
        <v>183.3</v>
      </c>
      <c r="P78" s="5">
        <v>1.47770843E-2</v>
      </c>
      <c r="Q78" s="5">
        <v>4.2456130500000001E-2</v>
      </c>
      <c r="R78" s="5">
        <v>5.1299991599999997E-2</v>
      </c>
      <c r="S78" s="5">
        <v>1.39654642E-2</v>
      </c>
    </row>
    <row r="79" spans="1:19" x14ac:dyDescent="0.25">
      <c r="A79">
        <v>2024</v>
      </c>
      <c r="B79">
        <v>3841</v>
      </c>
      <c r="C79" t="s">
        <v>105</v>
      </c>
      <c r="D79">
        <v>1030206</v>
      </c>
      <c r="E79">
        <v>0.22</v>
      </c>
      <c r="F79">
        <v>0.185</v>
      </c>
      <c r="G79">
        <v>0.115</v>
      </c>
      <c r="H79">
        <v>0.15</v>
      </c>
      <c r="I79">
        <v>0.22</v>
      </c>
      <c r="J79">
        <v>0.09</v>
      </c>
      <c r="K79">
        <v>17.105</v>
      </c>
      <c r="L79">
        <v>126.099</v>
      </c>
      <c r="M79">
        <v>17.324999999999999</v>
      </c>
      <c r="N79">
        <v>14.631</v>
      </c>
      <c r="O79">
        <v>2.694</v>
      </c>
      <c r="P79" s="5">
        <v>1.50365662E-2</v>
      </c>
      <c r="Q79" s="5">
        <v>1.50365662E-2</v>
      </c>
      <c r="R79" s="5">
        <v>0.1841295879</v>
      </c>
      <c r="S79" s="5">
        <v>7.8600231999999999E-3</v>
      </c>
    </row>
    <row r="80" spans="1:19" x14ac:dyDescent="0.25">
      <c r="A80">
        <v>2024</v>
      </c>
      <c r="B80">
        <v>3873</v>
      </c>
      <c r="C80" t="s">
        <v>106</v>
      </c>
      <c r="D80">
        <v>72573</v>
      </c>
      <c r="E80">
        <v>3.3149999999999999</v>
      </c>
      <c r="F80">
        <v>0.61199999999999999</v>
      </c>
      <c r="G80">
        <v>1.6259999999999999</v>
      </c>
      <c r="H80">
        <v>4.3559999999999999</v>
      </c>
      <c r="I80">
        <v>1.1240000000000001</v>
      </c>
      <c r="J80">
        <v>0</v>
      </c>
      <c r="K80">
        <v>74.105999999999995</v>
      </c>
      <c r="L80">
        <v>586.98</v>
      </c>
      <c r="M80">
        <v>77.352999999999994</v>
      </c>
      <c r="N80">
        <v>71.998000000000005</v>
      </c>
      <c r="O80">
        <v>5.3550000000000004</v>
      </c>
      <c r="P80" s="5">
        <v>1.56115448E-2</v>
      </c>
      <c r="Q80" s="5">
        <v>4.6042945600000003E-2</v>
      </c>
      <c r="R80" s="5">
        <v>7.4377066000000006E-2</v>
      </c>
      <c r="S80" s="5">
        <v>2.2583960699999999E-2</v>
      </c>
    </row>
    <row r="81" spans="1:19" x14ac:dyDescent="0.25">
      <c r="A81">
        <v>2024</v>
      </c>
      <c r="B81">
        <v>3845</v>
      </c>
      <c r="C81" t="s">
        <v>107</v>
      </c>
      <c r="D81">
        <v>1415336</v>
      </c>
      <c r="E81">
        <v>0.32400000000000001</v>
      </c>
      <c r="F81">
        <v>0.46899999999999997</v>
      </c>
      <c r="G81">
        <v>0.14499999999999999</v>
      </c>
      <c r="H81">
        <v>0</v>
      </c>
      <c r="I81">
        <v>0.17299999999999999</v>
      </c>
      <c r="J81">
        <v>5.8999999999999997E-2</v>
      </c>
      <c r="K81">
        <v>21.472000000000001</v>
      </c>
      <c r="L81">
        <v>174.47800000000001</v>
      </c>
      <c r="M81">
        <v>21.795999999999999</v>
      </c>
      <c r="N81">
        <v>10.221</v>
      </c>
      <c r="O81">
        <v>11.574999999999999</v>
      </c>
      <c r="P81" s="5">
        <v>1.6925936799999999E-2</v>
      </c>
      <c r="Q81" s="5">
        <v>3.1699442299999998E-2</v>
      </c>
      <c r="R81" s="5">
        <v>1.1324723608</v>
      </c>
      <c r="S81" s="5">
        <v>1.4186478799999999E-2</v>
      </c>
    </row>
    <row r="82" spans="1:19" x14ac:dyDescent="0.25">
      <c r="A82">
        <v>2024</v>
      </c>
      <c r="B82">
        <v>3812</v>
      </c>
      <c r="C82" t="s">
        <v>108</v>
      </c>
      <c r="D82">
        <v>49615</v>
      </c>
      <c r="E82">
        <v>1.4339999999999999</v>
      </c>
      <c r="F82">
        <v>0.85299999999999998</v>
      </c>
      <c r="G82">
        <v>0.374</v>
      </c>
      <c r="H82">
        <v>0.95499999999999996</v>
      </c>
      <c r="I82">
        <v>0.248</v>
      </c>
      <c r="J82">
        <v>0.48199999999999998</v>
      </c>
      <c r="K82">
        <v>16.681000000000001</v>
      </c>
      <c r="L82">
        <v>45.633000000000003</v>
      </c>
      <c r="M82">
        <v>18.114999999999998</v>
      </c>
      <c r="N82">
        <v>14.58</v>
      </c>
      <c r="O82">
        <v>3.5350000000000001</v>
      </c>
      <c r="P82" s="5">
        <v>1.7009602200000001E-2</v>
      </c>
      <c r="Q82" s="5">
        <v>9.8353909500000003E-2</v>
      </c>
      <c r="R82" s="5">
        <v>0.24245541840000001</v>
      </c>
      <c r="S82" s="5">
        <v>2.5651577500000002E-2</v>
      </c>
    </row>
    <row r="83" spans="1:19" x14ac:dyDescent="0.25">
      <c r="A83">
        <v>2024</v>
      </c>
      <c r="B83">
        <v>3812</v>
      </c>
      <c r="C83" t="s">
        <v>109</v>
      </c>
      <c r="D83">
        <v>1007587</v>
      </c>
      <c r="E83">
        <v>2.7229999999999999</v>
      </c>
      <c r="F83">
        <v>1.61</v>
      </c>
      <c r="G83">
        <v>0.59199999999999997</v>
      </c>
      <c r="H83">
        <v>1.7050000000000001</v>
      </c>
      <c r="I83">
        <v>0.53100000000000003</v>
      </c>
      <c r="J83">
        <v>1.3049999999999999</v>
      </c>
      <c r="K83">
        <v>39.936</v>
      </c>
      <c r="L83">
        <v>172.59100000000001</v>
      </c>
      <c r="M83">
        <v>42.658999999999999</v>
      </c>
      <c r="N83">
        <v>29.254000000000001</v>
      </c>
      <c r="O83">
        <v>13.404999999999999</v>
      </c>
      <c r="P83" s="5">
        <v>1.8151363899999998E-2</v>
      </c>
      <c r="Q83" s="5">
        <v>9.3081287999999998E-2</v>
      </c>
      <c r="R83" s="5">
        <v>0.4582279346</v>
      </c>
      <c r="S83" s="5">
        <v>2.02365488E-2</v>
      </c>
    </row>
    <row r="84" spans="1:19" x14ac:dyDescent="0.25">
      <c r="A84">
        <v>2024</v>
      </c>
      <c r="B84">
        <v>3842</v>
      </c>
      <c r="C84" t="s">
        <v>110</v>
      </c>
      <c r="D84">
        <v>742112</v>
      </c>
      <c r="E84">
        <v>17.821999999999999</v>
      </c>
      <c r="F84">
        <v>1.7649999999999999</v>
      </c>
      <c r="G84">
        <v>7.0869999999999997</v>
      </c>
      <c r="H84">
        <v>23.143999999999998</v>
      </c>
      <c r="I84">
        <v>5.2969999999999997</v>
      </c>
      <c r="J84">
        <v>3.6840000000000002</v>
      </c>
      <c r="K84">
        <v>183.00200000000001</v>
      </c>
      <c r="L84">
        <v>1270.163</v>
      </c>
      <c r="M84">
        <v>197.58199999999999</v>
      </c>
      <c r="N84">
        <v>231.68199999999999</v>
      </c>
      <c r="O84">
        <v>-34.1</v>
      </c>
      <c r="P84" s="5">
        <v>2.2863234999999999E-2</v>
      </c>
      <c r="Q84" s="5">
        <v>7.6924405000000001E-2</v>
      </c>
      <c r="R84" s="5">
        <v>-0.14718450299999999</v>
      </c>
      <c r="S84" s="5">
        <v>3.0589342299999999E-2</v>
      </c>
    </row>
    <row r="85" spans="1:19" x14ac:dyDescent="0.25">
      <c r="A85">
        <v>2024</v>
      </c>
      <c r="B85">
        <v>3845</v>
      </c>
      <c r="C85" t="s">
        <v>111</v>
      </c>
      <c r="D85">
        <v>1299139</v>
      </c>
      <c r="E85">
        <v>0.42399999999999999</v>
      </c>
      <c r="F85">
        <v>0.121</v>
      </c>
      <c r="G85">
        <v>0.112</v>
      </c>
      <c r="H85">
        <v>0.41499999999999998</v>
      </c>
      <c r="I85">
        <v>0.106</v>
      </c>
      <c r="J85">
        <v>0.377</v>
      </c>
      <c r="K85">
        <v>2.48</v>
      </c>
      <c r="L85">
        <v>19.718</v>
      </c>
      <c r="M85">
        <v>2.9039999999999999</v>
      </c>
      <c r="N85">
        <v>3.9390000000000001</v>
      </c>
      <c r="O85">
        <v>-1.0349999999999999</v>
      </c>
      <c r="P85" s="5">
        <v>2.69103833E-2</v>
      </c>
      <c r="Q85" s="5">
        <v>0.1076415334</v>
      </c>
      <c r="R85" s="5">
        <v>-0.26275704500000002</v>
      </c>
      <c r="S85" s="5">
        <v>2.8433612600000002E-2</v>
      </c>
    </row>
    <row r="86" spans="1:19" x14ac:dyDescent="0.25">
      <c r="A86">
        <v>2024</v>
      </c>
      <c r="B86">
        <v>3826</v>
      </c>
      <c r="C86" t="s">
        <v>112</v>
      </c>
      <c r="D86">
        <v>12208</v>
      </c>
      <c r="E86">
        <v>27.972999999999999</v>
      </c>
      <c r="F86">
        <v>7.1639999999999997</v>
      </c>
      <c r="G86">
        <v>11.662000000000001</v>
      </c>
      <c r="H86">
        <v>32.470999999999997</v>
      </c>
      <c r="I86">
        <v>12.337999999999999</v>
      </c>
      <c r="J86">
        <v>9.1809999999999992</v>
      </c>
      <c r="K86">
        <v>377.64</v>
      </c>
      <c r="L86">
        <v>2175.0439999999999</v>
      </c>
      <c r="M86">
        <v>405.613</v>
      </c>
      <c r="N86">
        <v>455.13099999999997</v>
      </c>
      <c r="O86">
        <v>-49.518000000000001</v>
      </c>
      <c r="P86" s="5">
        <v>2.7108678600000002E-2</v>
      </c>
      <c r="Q86" s="5">
        <v>6.1461425399999998E-2</v>
      </c>
      <c r="R86" s="5">
        <v>-0.10879944499999999</v>
      </c>
      <c r="S86" s="5">
        <v>2.56233919E-2</v>
      </c>
    </row>
    <row r="87" spans="1:19" x14ac:dyDescent="0.25">
      <c r="A87">
        <v>2024</v>
      </c>
      <c r="B87">
        <v>3841</v>
      </c>
      <c r="C87" t="s">
        <v>113</v>
      </c>
      <c r="D87">
        <v>1348324</v>
      </c>
      <c r="E87">
        <v>1.351</v>
      </c>
      <c r="F87">
        <v>0.60299999999999998</v>
      </c>
      <c r="G87">
        <v>0.745</v>
      </c>
      <c r="H87">
        <v>1.4930000000000001</v>
      </c>
      <c r="I87">
        <v>0.68500000000000005</v>
      </c>
      <c r="J87">
        <v>0.51700000000000002</v>
      </c>
      <c r="K87">
        <v>26.484000000000002</v>
      </c>
      <c r="L87">
        <v>141.25399999999999</v>
      </c>
      <c r="M87">
        <v>27.835000000000001</v>
      </c>
      <c r="N87">
        <v>23.686</v>
      </c>
      <c r="O87">
        <v>4.149</v>
      </c>
      <c r="P87" s="5">
        <v>2.8920037199999998E-2</v>
      </c>
      <c r="Q87" s="5">
        <v>5.7037912699999999E-2</v>
      </c>
      <c r="R87" s="5">
        <v>0.17516676519999999</v>
      </c>
      <c r="S87" s="5">
        <v>3.1453179099999999E-2</v>
      </c>
    </row>
    <row r="88" spans="1:19" x14ac:dyDescent="0.25">
      <c r="A88">
        <v>2024</v>
      </c>
      <c r="B88">
        <v>3845</v>
      </c>
      <c r="C88" t="s">
        <v>114</v>
      </c>
      <c r="D88">
        <v>749660</v>
      </c>
      <c r="E88">
        <v>0.20300000000000001</v>
      </c>
      <c r="F88">
        <v>0.16700000000000001</v>
      </c>
      <c r="G88">
        <v>3.6999999999999998E-2</v>
      </c>
      <c r="H88">
        <v>7.2999999999999995E-2</v>
      </c>
      <c r="I88">
        <v>0.35</v>
      </c>
      <c r="J88">
        <v>3.5000000000000003E-2</v>
      </c>
      <c r="K88">
        <v>9.6419999999999995</v>
      </c>
      <c r="L88">
        <v>43.923999999999999</v>
      </c>
      <c r="M88">
        <v>9.8450000000000006</v>
      </c>
      <c r="N88">
        <v>7.6959999999999997</v>
      </c>
      <c r="O88">
        <v>2.149</v>
      </c>
      <c r="P88" s="5">
        <v>4.5478170499999998E-2</v>
      </c>
      <c r="Q88" s="5">
        <v>2.6377338899999998E-2</v>
      </c>
      <c r="R88" s="5">
        <v>0.2792359667</v>
      </c>
      <c r="S88" s="5">
        <v>4.8076923000000002E-3</v>
      </c>
    </row>
    <row r="89" spans="1:19" x14ac:dyDescent="0.25">
      <c r="A89">
        <v>2024</v>
      </c>
      <c r="B89">
        <v>3845</v>
      </c>
      <c r="C89" t="s">
        <v>115</v>
      </c>
      <c r="D89">
        <v>885306</v>
      </c>
      <c r="E89">
        <v>2.9489999999999998</v>
      </c>
      <c r="F89">
        <v>2.3730000000000002</v>
      </c>
      <c r="G89">
        <v>1.2270000000000001</v>
      </c>
      <c r="H89">
        <v>1.8029999999999999</v>
      </c>
      <c r="I89">
        <v>2.367</v>
      </c>
      <c r="J89">
        <v>1.0580000000000001</v>
      </c>
      <c r="K89">
        <v>42.524000000000001</v>
      </c>
      <c r="L89">
        <v>292.36900000000003</v>
      </c>
      <c r="M89">
        <v>45.472999999999999</v>
      </c>
      <c r="N89">
        <v>38.39</v>
      </c>
      <c r="O89">
        <v>7.0830000000000002</v>
      </c>
      <c r="P89" s="5">
        <v>6.1656681400000003E-2</v>
      </c>
      <c r="Q89" s="5">
        <v>7.6816879399999996E-2</v>
      </c>
      <c r="R89" s="5">
        <v>0.18450117220000001</v>
      </c>
      <c r="S89" s="5">
        <v>3.19614483E-2</v>
      </c>
    </row>
    <row r="90" spans="1:19" x14ac:dyDescent="0.25">
      <c r="A90">
        <v>2024</v>
      </c>
      <c r="B90">
        <v>3845</v>
      </c>
      <c r="C90" t="s">
        <v>116</v>
      </c>
      <c r="D90">
        <v>1145197</v>
      </c>
      <c r="E90">
        <v>5.8369999999999997</v>
      </c>
      <c r="F90">
        <v>3.254</v>
      </c>
      <c r="G90">
        <v>4.55</v>
      </c>
      <c r="H90">
        <v>7.133</v>
      </c>
      <c r="I90">
        <v>2.5670000000000002</v>
      </c>
      <c r="J90">
        <v>4.7409999999999997</v>
      </c>
      <c r="K90">
        <v>39.881999999999998</v>
      </c>
      <c r="L90">
        <v>288.72000000000003</v>
      </c>
      <c r="M90">
        <v>45.719000000000001</v>
      </c>
      <c r="N90">
        <v>40.200000000000003</v>
      </c>
      <c r="O90">
        <v>5.5190000000000001</v>
      </c>
      <c r="P90" s="5">
        <v>6.3855721399999996E-2</v>
      </c>
      <c r="Q90" s="5">
        <v>0.14519900499999999</v>
      </c>
      <c r="R90" s="5">
        <v>0.13728855719999999</v>
      </c>
      <c r="S90" s="5">
        <v>0.1131840796</v>
      </c>
    </row>
    <row r="91" spans="1:19" x14ac:dyDescent="0.25">
      <c r="A91">
        <v>2024</v>
      </c>
      <c r="B91">
        <v>3845</v>
      </c>
      <c r="C91" t="s">
        <v>117</v>
      </c>
      <c r="D91">
        <v>1093557</v>
      </c>
      <c r="E91">
        <v>4.3</v>
      </c>
      <c r="F91">
        <v>4.3</v>
      </c>
      <c r="G91">
        <v>2.6</v>
      </c>
      <c r="H91">
        <v>2.6</v>
      </c>
      <c r="I91">
        <v>4.5</v>
      </c>
      <c r="J91">
        <v>2.8</v>
      </c>
      <c r="K91">
        <v>42.4</v>
      </c>
      <c r="L91">
        <v>259.2</v>
      </c>
      <c r="M91">
        <v>46.7</v>
      </c>
      <c r="N91">
        <v>28.7</v>
      </c>
      <c r="O91">
        <v>18</v>
      </c>
      <c r="P91" s="5">
        <v>0.1567944251</v>
      </c>
      <c r="Q91" s="5">
        <v>0.14982578399999999</v>
      </c>
      <c r="R91" s="5">
        <v>0.62717770029999997</v>
      </c>
      <c r="S91" s="5">
        <v>9.0592334499999996E-2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Brigham Young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Seidel</dc:creator>
  <cp:lastModifiedBy>Tim Seidel</cp:lastModifiedBy>
  <dcterms:created xsi:type="dcterms:W3CDTF">2026-05-26T15:00:26Z</dcterms:created>
  <dcterms:modified xsi:type="dcterms:W3CDTF">2026-05-26T17:23:42Z</dcterms:modified>
</cp:coreProperties>
</file>